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Teletrabajo\Cierre\2022\11 Noviembre\Estados Financieros\"/>
    </mc:Choice>
  </mc:AlternateContent>
  <xr:revisionPtr revIDLastSave="0" documentId="13_ncr:1_{A7DAD609-122F-43D0-AE8D-6A0A152884FE}" xr6:coauthVersionLast="36" xr6:coauthVersionMax="36" xr10:uidLastSave="{00000000-0000-0000-0000-000000000000}"/>
  <bookViews>
    <workbookView xWindow="0" yWindow="0" windowWidth="25200" windowHeight="11970" firstSheet="1" activeTab="1" xr2:uid="{00000000-000D-0000-FFFF-FFFF00000000}"/>
  </bookViews>
  <sheets>
    <sheet name="." sheetId="1" state="hidden" r:id="rId1"/>
    <sheet name="11 - Estado de Situación Financ" sheetId="2" r:id="rId2"/>
  </sheets>
  <calcPr calcId="191029"/>
</workbook>
</file>

<file path=xl/calcChain.xml><?xml version="1.0" encoding="utf-8"?>
<calcChain xmlns="http://schemas.openxmlformats.org/spreadsheetml/2006/main">
  <c r="I60" i="2" l="1"/>
  <c r="I105" i="2" s="1"/>
  <c r="H60" i="2"/>
  <c r="D105" i="2"/>
  <c r="C105" i="2"/>
  <c r="I74" i="2" l="1"/>
  <c r="H74" i="2"/>
  <c r="H105" i="2" l="1"/>
</calcChain>
</file>

<file path=xl/sharedStrings.xml><?xml version="1.0" encoding="utf-8"?>
<sst xmlns="http://schemas.openxmlformats.org/spreadsheetml/2006/main" count="201" uniqueCount="183">
  <si>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</si>
  <si>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</si>
  <si>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</si>
  <si>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</si>
  <si>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</si>
  <si>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</si>
  <si>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Pago por cuenta de terceros</t>
  </si>
  <si>
    <t>Intereses de mora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</si>
  <si>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</si>
  <si>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</si>
  <si>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</si>
  <si>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</si>
  <si>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</si>
  <si>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</si>
  <si>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</si>
  <si>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</si>
  <si>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</si>
  <si>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</si>
  <si>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</si>
  <si>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</si>
  <si>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Otros bienes y servicios pagados por anticipado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</si>
  <si>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</si>
  <si>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</si>
  <si>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</si>
  <si>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</si>
  <si>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</si>
  <si>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</si>
  <si>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</si>
  <si>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</si>
  <si>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</si>
  <si>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</si>
  <si>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BIENES MUEBLES EN BODEGA</t>
  </si>
  <si>
    <t>Muebles, enseres y equipo de oficina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</si>
  <si>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</si>
  <si>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</si>
  <si>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</si>
  <si>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</si>
  <si>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</si>
  <si>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</si>
  <si>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</si>
  <si>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</si>
  <si>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</si>
  <si>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</si>
  <si>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</si>
  <si>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</si>
  <si>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</si>
  <si>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</si>
  <si>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</si>
  <si>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</si>
  <si>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</si>
  <si>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</si>
  <si>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</si>
  <si>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</si>
  <si>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</si>
  <si>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</si>
  <si>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</si>
  <si>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</si>
  <si>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</si>
  <si>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</si>
  <si>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</si>
  <si>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</si>
  <si>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</si>
  <si>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</si>
  <si>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</si>
  <si>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</si>
  <si>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</si>
  <si>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</si>
  <si>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</si>
  <si>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</si>
  <si>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</si>
  <si>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</si>
  <si>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</si>
  <si>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</si>
  <si>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</si>
  <si>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</si>
  <si>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</si>
  <si>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DETERIORO ACUMULADO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</si>
  <si>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</si>
  <si>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</si>
  <si>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</si>
  <si>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</si>
  <si>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</si>
  <si>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</si>
  <si>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</si>
  <si>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</si>
  <si>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</si>
  <si>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</si>
  <si>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</si>
  <si>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</si>
  <si>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</si>
  <si>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</si>
  <si>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</si>
  <si>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</si>
  <si>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</si>
  <si>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</si>
  <si>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</si>
  <si>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</si>
  <si>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</si>
  <si>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</si>
  <si>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</si>
  <si>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</si>
  <si>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</si>
  <si>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</si>
  <si>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</si>
  <si>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</si>
  <si>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</si>
  <si>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</si>
  <si>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</si>
  <si>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</si>
  <si>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</si>
  <si>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</si>
  <si>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</si>
  <si>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</si>
  <si>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</si>
  <si>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</si>
  <si>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</si>
  <si>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</si>
  <si>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</si>
  <si>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</si>
  <si>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</si>
  <si>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</si>
  <si>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</si>
  <si>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</si>
  <si>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</si>
  <si>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</si>
  <si>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</si>
  <si>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</si>
  <si>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</si>
  <si>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</si>
  <si>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</si>
  <si>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</si>
  <si>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</si>
  <si>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</si>
  <si>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</si>
  <si>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</si>
  <si>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</si>
  <si>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</si>
  <si>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</si>
  <si>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</si>
  <si>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</si>
  <si>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</si>
  <si>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</si>
  <si>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</si>
  <si>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</si>
  <si>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</si>
  <si>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</si>
  <si>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</si>
  <si>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</si>
  <si>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</si>
  <si>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</si>
  <si>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</si>
  <si>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</si>
  <si>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</si>
  <si>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</si>
  <si>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</si>
  <si>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</si>
  <si>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</si>
  <si>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</si>
  <si>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</si>
  <si>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</si>
  <si>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</si>
  <si>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</si>
  <si>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</si>
  <si>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</si>
  <si>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</si>
  <si>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Activo</t>
  </si>
  <si>
    <t xml:space="preserve">Total Pasivo + Patrimonio </t>
  </si>
  <si>
    <t xml:space="preserve"> </t>
  </si>
  <si>
    <t>Total Patrimonio</t>
  </si>
  <si>
    <t xml:space="preserve">                                                       A  NOVIEMBRE 31</t>
  </si>
  <si>
    <t xml:space="preserve"> NOVIEMBRE 2022 </t>
  </si>
  <si>
    <t xml:space="preserve"> NOVIEMBRE 2021 </t>
  </si>
  <si>
    <t>Nómina por pagar</t>
  </si>
  <si>
    <t>Contratos de Construcción</t>
  </si>
  <si>
    <t>Compras</t>
  </si>
  <si>
    <t>Servicios</t>
  </si>
  <si>
    <t>Honorarios</t>
  </si>
  <si>
    <t>Embargos judiciales</t>
  </si>
  <si>
    <t xml:space="preserve">Avances para viáticos y gastos de viaje </t>
  </si>
  <si>
    <t>AVANCES Y ANTICIPOS ENTREGADOS</t>
  </si>
  <si>
    <t>Responsabilidades fiscales</t>
  </si>
  <si>
    <t>Otras contribuciones, tasas e ingresos no tributarios</t>
  </si>
  <si>
    <t>CONTRIBUCIONES,TASAS E INGRESOS NO TRIBUTARIOS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</si>
</sst>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164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164" fontId="0" fillId="0" borderId="0" xfId="1" applyNumberFormat="1" applyFont="1" applyAlignment="1">
      <alignment horizontal="right"/>
    </xf>
    <xf numFmtId="3" fontId="18" fillId="0" borderId="0" xfId="1" applyNumberFormat="1" applyFont="1" applyAlignment="1">
      <alignment horizontal="right" vertical="center"/>
    </xf>
    <xf numFmtId="3" fontId="0" fillId="0" borderId="0" xfId="1" applyNumberFormat="1" applyFont="1"/>
    <xf numFmtId="3" fontId="16" fillId="0" borderId="0" xfId="1" applyNumberFormat="1" applyFont="1" applyAlignment="1">
      <alignment vertical="center"/>
    </xf>
    <xf numFmtId="3" fontId="0" fillId="0" borderId="0" xfId="1" applyNumberFormat="1" applyFont="1" applyAlignment="1">
      <alignment vertical="center"/>
    </xf>
    <xf numFmtId="3" fontId="16" fillId="0" borderId="0" xfId="1" applyNumberFormat="1" applyFont="1"/>
    <xf numFmtId="164" fontId="16" fillId="0" borderId="0" xfId="1" applyNumberFormat="1" applyFont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>
      <selection activeCell="C32" sqref="C3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1"/>
  <sheetViews>
    <sheetView tabSelected="1" topLeftCell="A95" workbookViewId="0">
      <selection activeCell="H122" sqref="H122"/>
    </sheetView>
  </sheetViews>
  <sheetFormatPr baseColWidth="10" defaultRowHeight="15" x14ac:dyDescent="0.25"/>
  <cols>
    <col min="1" max="1" width="11.42578125" style="3"/>
    <col min="2" max="2" width="43.5703125" style="3" customWidth="1"/>
    <col min="3" max="4" width="22.5703125" style="27" bestFit="1" customWidth="1"/>
    <col min="5" max="5" width="7.5703125" customWidth="1"/>
    <col min="6" max="6" width="11.42578125" style="3"/>
    <col min="7" max="7" width="42.28515625" style="3" customWidth="1"/>
    <col min="8" max="8" width="22.7109375" style="13" bestFit="1" customWidth="1"/>
    <col min="9" max="9" width="22.5703125" style="13" bestFit="1" customWidth="1"/>
    <col min="10" max="10" width="8.28515625" customWidth="1"/>
  </cols>
  <sheetData>
    <row r="1" spans="1:10" ht="15.75" x14ac:dyDescent="0.25">
      <c r="A1" s="15" t="s">
        <v>159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 x14ac:dyDescent="0.25">
      <c r="A2" s="18" t="s">
        <v>160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5.75" x14ac:dyDescent="0.25">
      <c r="A3" s="18" t="s">
        <v>161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15.75" x14ac:dyDescent="0.25">
      <c r="A4" s="18" t="s">
        <v>162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ht="15.75" x14ac:dyDescent="0.25">
      <c r="A5" s="21" t="s">
        <v>169</v>
      </c>
      <c r="B5" s="22"/>
      <c r="C5" s="22"/>
      <c r="D5" s="22"/>
      <c r="E5" s="22"/>
      <c r="F5" s="22"/>
      <c r="G5" s="22"/>
      <c r="H5" s="22"/>
      <c r="I5" s="1" t="s">
        <v>163</v>
      </c>
      <c r="J5" s="2"/>
    </row>
    <row r="6" spans="1:10" ht="15.75" x14ac:dyDescent="0.25">
      <c r="C6" s="24" t="s">
        <v>170</v>
      </c>
      <c r="D6" s="24" t="s">
        <v>171</v>
      </c>
      <c r="H6" s="4" t="s">
        <v>170</v>
      </c>
      <c r="I6" s="4" t="s">
        <v>171</v>
      </c>
    </row>
    <row r="8" spans="1:10" x14ac:dyDescent="0.25">
      <c r="A8"/>
      <c r="B8" s="5" t="s">
        <v>0</v>
      </c>
      <c r="C8" s="28">
        <v>12445058632</v>
      </c>
      <c r="D8" s="28">
        <v>6747726786</v>
      </c>
      <c r="F8"/>
      <c r="G8" s="5" t="s">
        <v>77</v>
      </c>
      <c r="H8" s="6">
        <v>2103001587</v>
      </c>
      <c r="I8" s="6">
        <v>2135460863</v>
      </c>
      <c r="J8" s="7"/>
    </row>
    <row r="9" spans="1:10" ht="15.75" x14ac:dyDescent="0.25">
      <c r="A9">
        <v>11</v>
      </c>
      <c r="B9" t="s">
        <v>1</v>
      </c>
      <c r="C9" s="25">
        <v>2238361</v>
      </c>
      <c r="D9" s="25">
        <v>2336234</v>
      </c>
      <c r="E9" s="8"/>
      <c r="F9">
        <v>24</v>
      </c>
      <c r="G9" t="s">
        <v>78</v>
      </c>
      <c r="H9" s="7">
        <v>92884894</v>
      </c>
      <c r="I9" s="7">
        <v>209390387</v>
      </c>
      <c r="J9" s="9"/>
    </row>
    <row r="10" spans="1:10" ht="15.75" x14ac:dyDescent="0.25">
      <c r="A10">
        <v>1105</v>
      </c>
      <c r="B10" t="s">
        <v>2</v>
      </c>
      <c r="C10" s="25">
        <v>2238361</v>
      </c>
      <c r="D10" s="25">
        <v>2336234</v>
      </c>
      <c r="E10" s="8"/>
      <c r="F10">
        <v>2401</v>
      </c>
      <c r="G10" t="s">
        <v>79</v>
      </c>
      <c r="H10" s="7">
        <v>2092712</v>
      </c>
      <c r="I10" s="7">
        <v>117606270</v>
      </c>
      <c r="J10" s="9"/>
    </row>
    <row r="11" spans="1:10" x14ac:dyDescent="0.25">
      <c r="A11">
        <v>110502</v>
      </c>
      <c r="B11" t="s">
        <v>3</v>
      </c>
      <c r="C11" s="25">
        <v>2238361</v>
      </c>
      <c r="D11" s="25">
        <v>2336234</v>
      </c>
      <c r="F11">
        <v>240101</v>
      </c>
      <c r="G11" t="s">
        <v>80</v>
      </c>
      <c r="H11" s="7">
        <v>0</v>
      </c>
      <c r="I11" s="7">
        <v>335788</v>
      </c>
      <c r="J11" s="7"/>
    </row>
    <row r="12" spans="1:10" x14ac:dyDescent="0.25">
      <c r="A12">
        <v>13</v>
      </c>
      <c r="B12" t="s">
        <v>4</v>
      </c>
      <c r="C12" s="25">
        <v>589060960</v>
      </c>
      <c r="D12" s="25">
        <v>186871288</v>
      </c>
      <c r="F12">
        <v>240102</v>
      </c>
      <c r="G12" t="s">
        <v>81</v>
      </c>
      <c r="H12" s="7">
        <v>2092712</v>
      </c>
      <c r="I12" s="7">
        <v>117270482</v>
      </c>
      <c r="J12" s="7"/>
    </row>
    <row r="13" spans="1:10" ht="15.75" x14ac:dyDescent="0.25">
      <c r="A13">
        <v>1311</v>
      </c>
      <c r="B13" t="s">
        <v>182</v>
      </c>
      <c r="C13" s="25">
        <v>6311047</v>
      </c>
      <c r="D13" s="25">
        <v>0</v>
      </c>
      <c r="F13">
        <v>2424</v>
      </c>
      <c r="G13" t="s">
        <v>82</v>
      </c>
      <c r="H13" s="7">
        <v>44676700</v>
      </c>
      <c r="I13" s="7">
        <v>40704643</v>
      </c>
      <c r="J13" s="9"/>
    </row>
    <row r="14" spans="1:10" x14ac:dyDescent="0.25">
      <c r="A14">
        <v>131190</v>
      </c>
      <c r="B14" t="s">
        <v>181</v>
      </c>
      <c r="C14" s="25">
        <v>6311047</v>
      </c>
      <c r="D14" s="25">
        <v>0</v>
      </c>
      <c r="F14">
        <v>242401</v>
      </c>
      <c r="G14" t="s">
        <v>83</v>
      </c>
      <c r="H14" s="7">
        <v>24523400</v>
      </c>
      <c r="I14" s="7">
        <v>22260800</v>
      </c>
      <c r="J14" s="7"/>
    </row>
    <row r="15" spans="1:10" ht="15.75" x14ac:dyDescent="0.25">
      <c r="A15">
        <v>1384</v>
      </c>
      <c r="B15" t="s">
        <v>5</v>
      </c>
      <c r="C15" s="25">
        <v>582749913</v>
      </c>
      <c r="D15" s="25">
        <v>186871288</v>
      </c>
      <c r="E15" s="8"/>
      <c r="F15">
        <v>242402</v>
      </c>
      <c r="G15" t="s">
        <v>84</v>
      </c>
      <c r="H15" s="7">
        <v>20153300</v>
      </c>
      <c r="I15" s="7">
        <v>18015000</v>
      </c>
      <c r="J15" s="7"/>
    </row>
    <row r="16" spans="1:10" ht="15.75" x14ac:dyDescent="0.25">
      <c r="A16">
        <v>138426</v>
      </c>
      <c r="B16" t="s">
        <v>6</v>
      </c>
      <c r="C16" s="25">
        <v>12013728</v>
      </c>
      <c r="D16" s="25">
        <v>5673388</v>
      </c>
      <c r="E16" s="8"/>
      <c r="F16">
        <v>242411</v>
      </c>
      <c r="G16" t="s">
        <v>177</v>
      </c>
      <c r="H16" s="7">
        <v>0</v>
      </c>
      <c r="I16" s="7">
        <v>428843</v>
      </c>
      <c r="J16" s="7"/>
    </row>
    <row r="17" spans="1:10" x14ac:dyDescent="0.25">
      <c r="A17">
        <v>138432</v>
      </c>
      <c r="B17" t="s">
        <v>180</v>
      </c>
      <c r="C17" s="25">
        <v>532626781</v>
      </c>
      <c r="D17" s="25">
        <v>0</v>
      </c>
      <c r="F17">
        <v>2436</v>
      </c>
      <c r="G17" t="s">
        <v>85</v>
      </c>
      <c r="H17" s="7">
        <v>0</v>
      </c>
      <c r="I17" s="7">
        <v>7997720</v>
      </c>
      <c r="J17" s="7"/>
    </row>
    <row r="18" spans="1:10" x14ac:dyDescent="0.25">
      <c r="A18">
        <v>138435</v>
      </c>
      <c r="B18" t="s">
        <v>7</v>
      </c>
      <c r="C18" s="25">
        <v>17399142</v>
      </c>
      <c r="D18" s="25">
        <v>0</v>
      </c>
      <c r="F18">
        <v>243603</v>
      </c>
      <c r="G18" t="s">
        <v>176</v>
      </c>
      <c r="H18" s="7">
        <v>0</v>
      </c>
      <c r="I18" s="7">
        <v>64541</v>
      </c>
      <c r="J18" s="7"/>
    </row>
    <row r="19" spans="1:10" ht="15.75" x14ac:dyDescent="0.25">
      <c r="A19">
        <v>138439</v>
      </c>
      <c r="B19" t="s">
        <v>8</v>
      </c>
      <c r="C19" s="25">
        <v>20710262</v>
      </c>
      <c r="D19" s="25">
        <v>4923900</v>
      </c>
      <c r="E19" s="8"/>
      <c r="F19">
        <v>243605</v>
      </c>
      <c r="G19" t="s">
        <v>175</v>
      </c>
      <c r="H19" s="7">
        <v>0</v>
      </c>
      <c r="I19" s="7">
        <v>160437</v>
      </c>
      <c r="J19" s="7"/>
    </row>
    <row r="20" spans="1:10" x14ac:dyDescent="0.25">
      <c r="A20">
        <v>138490</v>
      </c>
      <c r="B20" t="s">
        <v>9</v>
      </c>
      <c r="C20" s="25">
        <v>0</v>
      </c>
      <c r="D20" s="25">
        <v>176274000</v>
      </c>
      <c r="F20">
        <v>243608</v>
      </c>
      <c r="G20" t="s">
        <v>174</v>
      </c>
      <c r="H20" s="7">
        <v>0</v>
      </c>
      <c r="I20" s="7">
        <v>244024</v>
      </c>
      <c r="J20" s="7"/>
    </row>
    <row r="21" spans="1:10" x14ac:dyDescent="0.25">
      <c r="A21">
        <v>15</v>
      </c>
      <c r="B21" t="s">
        <v>10</v>
      </c>
      <c r="C21" s="25">
        <v>10585254195</v>
      </c>
      <c r="D21" s="25">
        <v>5860367508</v>
      </c>
      <c r="F21">
        <v>243625</v>
      </c>
      <c r="G21" t="s">
        <v>86</v>
      </c>
      <c r="H21" s="7">
        <v>0</v>
      </c>
      <c r="I21" s="7">
        <v>522374</v>
      </c>
      <c r="J21" s="7"/>
    </row>
    <row r="22" spans="1:10" ht="15.75" x14ac:dyDescent="0.25">
      <c r="A22">
        <v>1510</v>
      </c>
      <c r="B22" t="s">
        <v>11</v>
      </c>
      <c r="C22" s="25">
        <v>13520437711</v>
      </c>
      <c r="D22" s="25">
        <v>6041445930</v>
      </c>
      <c r="E22" s="8"/>
      <c r="F22">
        <v>243626</v>
      </c>
      <c r="G22" t="s">
        <v>173</v>
      </c>
      <c r="H22" s="7">
        <v>0</v>
      </c>
      <c r="I22" s="7">
        <v>598387</v>
      </c>
      <c r="J22" s="10"/>
    </row>
    <row r="23" spans="1:10" x14ac:dyDescent="0.25">
      <c r="A23">
        <v>151002</v>
      </c>
      <c r="B23" t="s">
        <v>12</v>
      </c>
      <c r="C23" s="25">
        <v>5053616211</v>
      </c>
      <c r="D23" s="25">
        <v>4702945306</v>
      </c>
      <c r="F23">
        <v>243627</v>
      </c>
      <c r="G23" t="s">
        <v>87</v>
      </c>
      <c r="H23" s="7">
        <v>0</v>
      </c>
      <c r="I23" s="7">
        <v>424906</v>
      </c>
      <c r="J23" s="7"/>
    </row>
    <row r="24" spans="1:10" x14ac:dyDescent="0.25">
      <c r="A24">
        <v>151003</v>
      </c>
      <c r="B24" t="s">
        <v>13</v>
      </c>
      <c r="C24" s="25">
        <v>8466821500</v>
      </c>
      <c r="D24" s="25">
        <v>1338500624</v>
      </c>
      <c r="F24">
        <v>243690</v>
      </c>
      <c r="G24" t="s">
        <v>88</v>
      </c>
      <c r="H24" s="7">
        <v>0</v>
      </c>
      <c r="I24" s="7">
        <v>5983051</v>
      </c>
      <c r="J24" s="7"/>
    </row>
    <row r="25" spans="1:10" ht="15.75" x14ac:dyDescent="0.25">
      <c r="A25">
        <v>1580</v>
      </c>
      <c r="B25" t="s">
        <v>14</v>
      </c>
      <c r="C25" s="25">
        <v>-2935183516</v>
      </c>
      <c r="D25" s="25">
        <v>-181078422</v>
      </c>
      <c r="F25">
        <v>2440</v>
      </c>
      <c r="G25" t="s">
        <v>89</v>
      </c>
      <c r="H25" s="7">
        <v>19140698</v>
      </c>
      <c r="I25" s="7">
        <v>19140698</v>
      </c>
      <c r="J25" s="9"/>
    </row>
    <row r="26" spans="1:10" x14ac:dyDescent="0.25">
      <c r="A26">
        <v>158002</v>
      </c>
      <c r="B26" t="s">
        <v>15</v>
      </c>
      <c r="C26" s="25">
        <v>-2935183516</v>
      </c>
      <c r="D26" s="25">
        <v>-181078422</v>
      </c>
      <c r="F26">
        <v>244011</v>
      </c>
      <c r="G26" t="s">
        <v>90</v>
      </c>
      <c r="H26" s="7">
        <v>35500</v>
      </c>
      <c r="I26" s="7">
        <v>35500</v>
      </c>
      <c r="J26" s="7"/>
    </row>
    <row r="27" spans="1:10" ht="15.75" x14ac:dyDescent="0.25">
      <c r="A27">
        <v>19</v>
      </c>
      <c r="B27" t="s">
        <v>16</v>
      </c>
      <c r="C27" s="25">
        <v>1268505116</v>
      </c>
      <c r="D27" s="25">
        <v>698151756</v>
      </c>
      <c r="E27" s="8"/>
      <c r="F27">
        <v>244024</v>
      </c>
      <c r="G27" t="s">
        <v>91</v>
      </c>
      <c r="H27" s="7">
        <v>19105198</v>
      </c>
      <c r="I27" s="7">
        <v>19105198</v>
      </c>
      <c r="J27" s="7"/>
    </row>
    <row r="28" spans="1:10" x14ac:dyDescent="0.25">
      <c r="A28">
        <v>1905</v>
      </c>
      <c r="B28" t="s">
        <v>17</v>
      </c>
      <c r="C28" s="25">
        <v>1266971448</v>
      </c>
      <c r="D28" s="25">
        <v>698151756</v>
      </c>
      <c r="F28">
        <v>2445</v>
      </c>
      <c r="G28" t="s">
        <v>92</v>
      </c>
      <c r="H28" s="7">
        <v>276784</v>
      </c>
      <c r="I28" s="7">
        <v>262056</v>
      </c>
      <c r="J28" s="7"/>
    </row>
    <row r="29" spans="1:10" x14ac:dyDescent="0.25">
      <c r="A29">
        <v>190501</v>
      </c>
      <c r="B29" t="s">
        <v>18</v>
      </c>
      <c r="C29" s="25">
        <v>322653499</v>
      </c>
      <c r="D29" s="25">
        <v>65586608</v>
      </c>
      <c r="F29">
        <v>244502</v>
      </c>
      <c r="G29" t="s">
        <v>93</v>
      </c>
      <c r="H29" s="7">
        <v>276784</v>
      </c>
      <c r="I29" s="7">
        <v>262056</v>
      </c>
      <c r="J29" s="7"/>
    </row>
    <row r="30" spans="1:10" ht="15.75" x14ac:dyDescent="0.25">
      <c r="A30">
        <v>190508</v>
      </c>
      <c r="B30" t="s">
        <v>19</v>
      </c>
      <c r="C30" s="25">
        <v>7709898</v>
      </c>
      <c r="D30" s="25">
        <v>86086964</v>
      </c>
      <c r="F30">
        <v>2490</v>
      </c>
      <c r="G30" t="s">
        <v>94</v>
      </c>
      <c r="H30" s="7">
        <v>26698000</v>
      </c>
      <c r="I30" s="7">
        <v>23679000</v>
      </c>
      <c r="J30" s="9"/>
    </row>
    <row r="31" spans="1:10" ht="15.75" x14ac:dyDescent="0.25">
      <c r="A31">
        <v>190590</v>
      </c>
      <c r="B31" t="s">
        <v>20</v>
      </c>
      <c r="C31" s="25">
        <v>936608051</v>
      </c>
      <c r="D31" s="25">
        <v>546478184</v>
      </c>
      <c r="E31" s="8"/>
      <c r="F31">
        <v>249034</v>
      </c>
      <c r="G31" t="s">
        <v>95</v>
      </c>
      <c r="H31" s="7">
        <v>8012900</v>
      </c>
      <c r="I31" s="7">
        <v>7106300</v>
      </c>
      <c r="J31" s="9"/>
    </row>
    <row r="32" spans="1:10" x14ac:dyDescent="0.25">
      <c r="A32">
        <v>1906</v>
      </c>
      <c r="B32" t="s">
        <v>179</v>
      </c>
      <c r="C32" s="25">
        <v>1533668</v>
      </c>
      <c r="D32" s="25">
        <v>0</v>
      </c>
      <c r="F32">
        <v>249050</v>
      </c>
      <c r="G32" t="s">
        <v>96</v>
      </c>
      <c r="H32" s="7">
        <v>18685100</v>
      </c>
      <c r="I32" s="7">
        <v>16572700</v>
      </c>
      <c r="J32" s="7"/>
    </row>
    <row r="33" spans="1:10" x14ac:dyDescent="0.25">
      <c r="A33">
        <v>190603</v>
      </c>
      <c r="B33" t="s">
        <v>178</v>
      </c>
      <c r="C33" s="25">
        <v>1533668</v>
      </c>
      <c r="D33" s="25">
        <v>0</v>
      </c>
      <c r="F33">
        <v>25</v>
      </c>
      <c r="G33" t="s">
        <v>97</v>
      </c>
      <c r="H33" s="7">
        <v>2010116693</v>
      </c>
      <c r="I33" s="7">
        <v>1926070476</v>
      </c>
      <c r="J33" s="7"/>
    </row>
    <row r="34" spans="1:10" ht="15.75" x14ac:dyDescent="0.25">
      <c r="A34"/>
      <c r="B34"/>
      <c r="C34" s="25"/>
      <c r="D34" s="25"/>
      <c r="E34" s="8"/>
      <c r="F34">
        <v>2511</v>
      </c>
      <c r="G34" t="s">
        <v>98</v>
      </c>
      <c r="H34" s="7">
        <v>2010116693</v>
      </c>
      <c r="I34" s="7">
        <v>1926070476</v>
      </c>
      <c r="J34" s="7"/>
    </row>
    <row r="35" spans="1:10" x14ac:dyDescent="0.25">
      <c r="A35"/>
      <c r="B35" s="5" t="s">
        <v>21</v>
      </c>
      <c r="C35" s="28">
        <v>168599069736640</v>
      </c>
      <c r="D35" s="28">
        <v>165880430348299</v>
      </c>
      <c r="F35">
        <v>251101</v>
      </c>
      <c r="G35" t="s">
        <v>172</v>
      </c>
      <c r="H35" s="7">
        <v>0</v>
      </c>
      <c r="I35" s="7">
        <v>1113293</v>
      </c>
      <c r="J35" s="7"/>
    </row>
    <row r="36" spans="1:10" ht="15.75" x14ac:dyDescent="0.25">
      <c r="A36">
        <v>13</v>
      </c>
      <c r="B36" t="s">
        <v>4</v>
      </c>
      <c r="C36" s="25">
        <v>1268102963</v>
      </c>
      <c r="D36" s="25">
        <v>2112836910</v>
      </c>
      <c r="E36" s="8"/>
      <c r="F36">
        <v>251102</v>
      </c>
      <c r="G36" t="s">
        <v>99</v>
      </c>
      <c r="H36" s="7">
        <v>525288917</v>
      </c>
      <c r="I36" s="7">
        <v>461001449</v>
      </c>
      <c r="J36" s="7"/>
    </row>
    <row r="37" spans="1:10" ht="15.75" x14ac:dyDescent="0.25">
      <c r="A37">
        <v>1385</v>
      </c>
      <c r="B37" t="s">
        <v>22</v>
      </c>
      <c r="C37" s="25">
        <v>2667178623</v>
      </c>
      <c r="D37" s="25">
        <v>2591533669</v>
      </c>
      <c r="E37" s="8"/>
      <c r="F37">
        <v>251103</v>
      </c>
      <c r="G37" t="s">
        <v>100</v>
      </c>
      <c r="H37" s="7">
        <v>57217562</v>
      </c>
      <c r="I37" s="7">
        <v>48368360</v>
      </c>
      <c r="J37" s="7"/>
    </row>
    <row r="38" spans="1:10" x14ac:dyDescent="0.25">
      <c r="A38">
        <v>138590</v>
      </c>
      <c r="B38" t="s">
        <v>23</v>
      </c>
      <c r="C38" s="25">
        <v>2667178623</v>
      </c>
      <c r="D38" s="25">
        <v>2591533669</v>
      </c>
      <c r="F38">
        <v>251104</v>
      </c>
      <c r="G38" t="s">
        <v>101</v>
      </c>
      <c r="H38" s="7">
        <v>385624632</v>
      </c>
      <c r="I38" s="7">
        <v>422427915</v>
      </c>
      <c r="J38" s="7"/>
    </row>
    <row r="39" spans="1:10" x14ac:dyDescent="0.25">
      <c r="A39">
        <v>1386</v>
      </c>
      <c r="B39" t="s">
        <v>24</v>
      </c>
      <c r="C39" s="25">
        <v>-1399075660</v>
      </c>
      <c r="D39" s="25">
        <v>-478696759</v>
      </c>
      <c r="F39">
        <v>251105</v>
      </c>
      <c r="G39" t="s">
        <v>102</v>
      </c>
      <c r="H39" s="7">
        <v>273887315</v>
      </c>
      <c r="I39" s="7">
        <v>301606834</v>
      </c>
      <c r="J39" s="7"/>
    </row>
    <row r="40" spans="1:10" ht="15.75" x14ac:dyDescent="0.25">
      <c r="A40">
        <v>138690</v>
      </c>
      <c r="B40" t="s">
        <v>9</v>
      </c>
      <c r="C40" s="25">
        <v>-1399075660</v>
      </c>
      <c r="D40" s="25">
        <v>-478696759</v>
      </c>
      <c r="F40">
        <v>251107</v>
      </c>
      <c r="G40" t="s">
        <v>103</v>
      </c>
      <c r="H40" s="7">
        <v>529923734</v>
      </c>
      <c r="I40" s="7">
        <v>471843328</v>
      </c>
      <c r="J40" s="9"/>
    </row>
    <row r="41" spans="1:10" x14ac:dyDescent="0.25">
      <c r="A41">
        <v>16</v>
      </c>
      <c r="B41" t="s">
        <v>25</v>
      </c>
      <c r="C41" s="25">
        <v>4377160157416</v>
      </c>
      <c r="D41" s="25">
        <v>4210037811232</v>
      </c>
      <c r="F41">
        <v>251109</v>
      </c>
      <c r="G41" t="s">
        <v>104</v>
      </c>
      <c r="H41" s="7">
        <v>104777033</v>
      </c>
      <c r="I41" s="7">
        <v>97045197</v>
      </c>
      <c r="J41" s="7"/>
    </row>
    <row r="42" spans="1:10" ht="15.75" x14ac:dyDescent="0.25">
      <c r="A42">
        <v>1605</v>
      </c>
      <c r="B42" t="s">
        <v>26</v>
      </c>
      <c r="C42" s="25">
        <v>1993330892318</v>
      </c>
      <c r="D42" s="25">
        <v>2003358510761</v>
      </c>
      <c r="E42" s="8"/>
      <c r="F42">
        <v>251111</v>
      </c>
      <c r="G42" t="s">
        <v>105</v>
      </c>
      <c r="H42" s="7">
        <v>7020000</v>
      </c>
      <c r="I42" s="7">
        <v>5427300</v>
      </c>
      <c r="J42" s="6"/>
    </row>
    <row r="43" spans="1:10" x14ac:dyDescent="0.25">
      <c r="A43">
        <v>160501</v>
      </c>
      <c r="B43" t="s">
        <v>27</v>
      </c>
      <c r="C43" s="25">
        <v>1866684996130</v>
      </c>
      <c r="D43" s="25">
        <v>1883898308393</v>
      </c>
      <c r="F43">
        <v>251122</v>
      </c>
      <c r="G43" t="s">
        <v>106</v>
      </c>
      <c r="H43" s="7">
        <v>60862300</v>
      </c>
      <c r="I43" s="7">
        <v>57202200</v>
      </c>
      <c r="J43" s="7"/>
    </row>
    <row r="44" spans="1:10" ht="15.75" x14ac:dyDescent="0.25">
      <c r="A44">
        <v>160502</v>
      </c>
      <c r="B44" t="s">
        <v>28</v>
      </c>
      <c r="C44" s="25">
        <v>19885923055</v>
      </c>
      <c r="D44" s="25">
        <v>12700229235</v>
      </c>
      <c r="E44" s="8"/>
      <c r="F44">
        <v>251123</v>
      </c>
      <c r="G44" t="s">
        <v>107</v>
      </c>
      <c r="H44" s="7">
        <v>44167300</v>
      </c>
      <c r="I44" s="7">
        <v>41099200</v>
      </c>
      <c r="J44" s="9"/>
    </row>
    <row r="45" spans="1:10" x14ac:dyDescent="0.25">
      <c r="A45">
        <v>160504</v>
      </c>
      <c r="B45" t="s">
        <v>29</v>
      </c>
      <c r="C45" s="25">
        <v>34799590082</v>
      </c>
      <c r="D45" s="25">
        <v>34799590082</v>
      </c>
      <c r="F45">
        <v>251124</v>
      </c>
      <c r="G45" t="s">
        <v>108</v>
      </c>
      <c r="H45" s="7">
        <v>21347900</v>
      </c>
      <c r="I45" s="7">
        <v>18935400</v>
      </c>
      <c r="J45" s="6"/>
    </row>
    <row r="46" spans="1:10" x14ac:dyDescent="0.25">
      <c r="A46">
        <v>160506</v>
      </c>
      <c r="B46" t="s">
        <v>30</v>
      </c>
      <c r="C46" s="25">
        <v>71960383051</v>
      </c>
      <c r="D46" s="25">
        <v>71960383051</v>
      </c>
      <c r="F46"/>
      <c r="G46"/>
      <c r="H46" s="7"/>
      <c r="I46" s="7"/>
      <c r="J46" s="7"/>
    </row>
    <row r="47" spans="1:10" x14ac:dyDescent="0.25">
      <c r="A47">
        <v>1635</v>
      </c>
      <c r="B47" t="s">
        <v>31</v>
      </c>
      <c r="C47" s="25">
        <v>0</v>
      </c>
      <c r="D47" s="25">
        <v>7344283</v>
      </c>
      <c r="F47"/>
      <c r="G47" s="5" t="s">
        <v>109</v>
      </c>
      <c r="H47" s="6">
        <v>430885339</v>
      </c>
      <c r="I47" s="6">
        <v>397136558</v>
      </c>
      <c r="J47" s="7"/>
    </row>
    <row r="48" spans="1:10" x14ac:dyDescent="0.25">
      <c r="A48">
        <v>163503</v>
      </c>
      <c r="B48" t="s">
        <v>32</v>
      </c>
      <c r="C48" s="25">
        <v>0</v>
      </c>
      <c r="D48" s="25">
        <v>7344283</v>
      </c>
      <c r="F48">
        <v>25</v>
      </c>
      <c r="G48" t="s">
        <v>97</v>
      </c>
      <c r="H48" s="7">
        <v>301887688</v>
      </c>
      <c r="I48" s="7">
        <v>278180895</v>
      </c>
      <c r="J48" s="7"/>
    </row>
    <row r="49" spans="1:10" x14ac:dyDescent="0.25">
      <c r="A49">
        <v>1637</v>
      </c>
      <c r="B49" t="s">
        <v>33</v>
      </c>
      <c r="C49" s="25">
        <v>2004525030</v>
      </c>
      <c r="D49" s="25">
        <v>2004525030</v>
      </c>
      <c r="F49">
        <v>2512</v>
      </c>
      <c r="G49" t="s">
        <v>110</v>
      </c>
      <c r="H49" s="7">
        <v>301887688</v>
      </c>
      <c r="I49" s="7">
        <v>278180895</v>
      </c>
      <c r="J49" s="7"/>
    </row>
    <row r="50" spans="1:10" x14ac:dyDescent="0.25">
      <c r="A50">
        <v>163701</v>
      </c>
      <c r="B50" t="s">
        <v>12</v>
      </c>
      <c r="C50" s="25">
        <v>2004525030</v>
      </c>
      <c r="D50" s="25">
        <v>2004525030</v>
      </c>
      <c r="F50">
        <v>251290</v>
      </c>
      <c r="G50" t="s">
        <v>111</v>
      </c>
      <c r="H50" s="7">
        <v>301887688</v>
      </c>
      <c r="I50" s="7">
        <v>278180895</v>
      </c>
      <c r="J50" s="7"/>
    </row>
    <row r="51" spans="1:10" x14ac:dyDescent="0.25">
      <c r="A51">
        <v>1640</v>
      </c>
      <c r="B51" t="s">
        <v>34</v>
      </c>
      <c r="C51" s="25">
        <v>2514986021053</v>
      </c>
      <c r="D51" s="25">
        <v>2304489655159</v>
      </c>
      <c r="F51">
        <v>27</v>
      </c>
      <c r="G51" t="s">
        <v>112</v>
      </c>
      <c r="H51" s="7">
        <v>128997651</v>
      </c>
      <c r="I51" s="7">
        <v>118955663</v>
      </c>
      <c r="J51" s="7"/>
    </row>
    <row r="52" spans="1:10" x14ac:dyDescent="0.25">
      <c r="A52">
        <v>164001</v>
      </c>
      <c r="B52" t="s">
        <v>35</v>
      </c>
      <c r="C52" s="25">
        <v>508629179207</v>
      </c>
      <c r="D52" s="25">
        <v>434157012109</v>
      </c>
      <c r="F52">
        <v>2701</v>
      </c>
      <c r="G52" t="s">
        <v>113</v>
      </c>
      <c r="H52" s="7">
        <v>128997651</v>
      </c>
      <c r="I52" s="7">
        <v>118955663</v>
      </c>
      <c r="J52" s="7"/>
    </row>
    <row r="53" spans="1:10" x14ac:dyDescent="0.25">
      <c r="A53">
        <v>164002</v>
      </c>
      <c r="B53" t="s">
        <v>36</v>
      </c>
      <c r="C53" s="25">
        <v>41027903344</v>
      </c>
      <c r="D53" s="25">
        <v>49050349825</v>
      </c>
      <c r="F53">
        <v>270103</v>
      </c>
      <c r="G53" t="s">
        <v>114</v>
      </c>
      <c r="H53" s="7">
        <v>37886347</v>
      </c>
      <c r="I53" s="7">
        <v>34230420</v>
      </c>
      <c r="J53" s="7"/>
    </row>
    <row r="54" spans="1:10" x14ac:dyDescent="0.25">
      <c r="A54">
        <v>164004</v>
      </c>
      <c r="B54" t="s">
        <v>37</v>
      </c>
      <c r="C54" s="25">
        <v>22539545464</v>
      </c>
      <c r="D54" s="25">
        <v>22178050564</v>
      </c>
      <c r="F54">
        <v>270105</v>
      </c>
      <c r="G54" t="s">
        <v>115</v>
      </c>
      <c r="H54" s="7">
        <v>90991584</v>
      </c>
      <c r="I54" s="7">
        <v>83044459</v>
      </c>
      <c r="J54" s="7"/>
    </row>
    <row r="55" spans="1:10" ht="15.75" x14ac:dyDescent="0.25">
      <c r="A55">
        <v>164007</v>
      </c>
      <c r="B55" t="s">
        <v>38</v>
      </c>
      <c r="C55" s="25">
        <v>541924020</v>
      </c>
      <c r="D55" s="25">
        <v>541924020</v>
      </c>
      <c r="F55">
        <v>270190</v>
      </c>
      <c r="G55" t="s">
        <v>116</v>
      </c>
      <c r="H55" s="7">
        <v>119720</v>
      </c>
      <c r="I55" s="7">
        <v>1680784</v>
      </c>
      <c r="J55" s="9"/>
    </row>
    <row r="56" spans="1:10" x14ac:dyDescent="0.25">
      <c r="A56">
        <v>164009</v>
      </c>
      <c r="B56" t="s">
        <v>39</v>
      </c>
      <c r="C56" s="25">
        <v>1577622915221</v>
      </c>
      <c r="D56" s="25">
        <v>1443970264157</v>
      </c>
      <c r="F56"/>
      <c r="G56"/>
      <c r="H56" s="7"/>
      <c r="I56" s="7"/>
      <c r="J56" s="7"/>
    </row>
    <row r="57" spans="1:10" ht="15.75" x14ac:dyDescent="0.25">
      <c r="A57">
        <v>164010</v>
      </c>
      <c r="B57" t="s">
        <v>40</v>
      </c>
      <c r="C57" s="25">
        <v>2486190393</v>
      </c>
      <c r="D57" s="25">
        <v>2486190393</v>
      </c>
      <c r="E57" s="8"/>
      <c r="F57"/>
      <c r="G57"/>
      <c r="H57" s="7"/>
      <c r="I57" s="7"/>
      <c r="J57" s="7"/>
    </row>
    <row r="58" spans="1:10" x14ac:dyDescent="0.25">
      <c r="A58">
        <v>164017</v>
      </c>
      <c r="B58" t="s">
        <v>41</v>
      </c>
      <c r="C58" s="25">
        <v>2775561976</v>
      </c>
      <c r="D58" s="25">
        <v>2775561976</v>
      </c>
      <c r="F58"/>
      <c r="G58" s="5"/>
      <c r="H58" s="6"/>
      <c r="I58" s="6"/>
      <c r="J58" s="7"/>
    </row>
    <row r="59" spans="1:10" ht="15.75" x14ac:dyDescent="0.25">
      <c r="A59">
        <v>164018</v>
      </c>
      <c r="B59" t="s">
        <v>42</v>
      </c>
      <c r="C59" s="25">
        <v>5869774333</v>
      </c>
      <c r="D59" s="25">
        <v>10086903813</v>
      </c>
      <c r="E59" s="8"/>
      <c r="F59"/>
      <c r="G59" s="5"/>
      <c r="H59" s="6"/>
      <c r="I59" s="6"/>
      <c r="J59" s="7"/>
    </row>
    <row r="60" spans="1:10" x14ac:dyDescent="0.25">
      <c r="A60">
        <v>164019</v>
      </c>
      <c r="B60" t="s">
        <v>43</v>
      </c>
      <c r="C60" s="25">
        <v>900554521</v>
      </c>
      <c r="D60" s="25">
        <v>1399667272</v>
      </c>
      <c r="F60" s="5" t="s">
        <v>164</v>
      </c>
      <c r="G60" s="5"/>
      <c r="H60" s="6">
        <f>+H8+H47</f>
        <v>2533886926</v>
      </c>
      <c r="I60" s="6">
        <f>+I8+I47</f>
        <v>2532597421</v>
      </c>
      <c r="J60" s="7"/>
    </row>
    <row r="61" spans="1:10" x14ac:dyDescent="0.25">
      <c r="A61">
        <v>164027</v>
      </c>
      <c r="B61" t="s">
        <v>44</v>
      </c>
      <c r="C61" s="25">
        <v>338492909326</v>
      </c>
      <c r="D61" s="25">
        <v>295772204328</v>
      </c>
      <c r="F61"/>
      <c r="G61"/>
      <c r="H61" s="7"/>
      <c r="I61" s="7"/>
      <c r="J61" s="7"/>
    </row>
    <row r="62" spans="1:10" ht="15.75" x14ac:dyDescent="0.25">
      <c r="A62">
        <v>164032</v>
      </c>
      <c r="B62" t="s">
        <v>45</v>
      </c>
      <c r="C62" s="25">
        <v>3518339420</v>
      </c>
      <c r="D62" s="25">
        <v>12870000</v>
      </c>
      <c r="E62" s="8"/>
      <c r="F62"/>
      <c r="G62" s="5" t="s">
        <v>117</v>
      </c>
      <c r="H62" s="29">
        <v>168608980908346</v>
      </c>
      <c r="I62" s="29">
        <v>165884645477664</v>
      </c>
      <c r="J62" s="5"/>
    </row>
    <row r="63" spans="1:10" x14ac:dyDescent="0.25">
      <c r="A63">
        <v>164090</v>
      </c>
      <c r="B63" t="s">
        <v>46</v>
      </c>
      <c r="C63" s="25">
        <v>10581223828</v>
      </c>
      <c r="D63" s="25">
        <v>42058656702</v>
      </c>
      <c r="F63">
        <v>31</v>
      </c>
      <c r="G63" t="s">
        <v>118</v>
      </c>
      <c r="H63" s="23">
        <v>168608980908346</v>
      </c>
      <c r="I63" s="23">
        <v>165884645477664</v>
      </c>
    </row>
    <row r="64" spans="1:10" x14ac:dyDescent="0.25">
      <c r="A64">
        <v>1655</v>
      </c>
      <c r="B64" t="s">
        <v>47</v>
      </c>
      <c r="C64" s="25">
        <v>54364238</v>
      </c>
      <c r="D64" s="25">
        <v>154379113</v>
      </c>
      <c r="F64">
        <v>3105</v>
      </c>
      <c r="G64" t="s">
        <v>119</v>
      </c>
      <c r="H64" s="23">
        <v>-975345207391.56995</v>
      </c>
      <c r="I64" s="23">
        <v>-975345207391.56995</v>
      </c>
    </row>
    <row r="65" spans="1:10" x14ac:dyDescent="0.25">
      <c r="A65">
        <v>165590</v>
      </c>
      <c r="B65" t="s">
        <v>48</v>
      </c>
      <c r="C65" s="25">
        <v>54364238</v>
      </c>
      <c r="D65" s="25">
        <v>154379113</v>
      </c>
      <c r="F65">
        <v>310506</v>
      </c>
      <c r="G65" t="s">
        <v>120</v>
      </c>
      <c r="H65" s="23">
        <v>-975345207391.56995</v>
      </c>
      <c r="I65" s="23">
        <v>-975345207391.56995</v>
      </c>
    </row>
    <row r="66" spans="1:10" ht="15.75" x14ac:dyDescent="0.25">
      <c r="A66">
        <v>1665</v>
      </c>
      <c r="B66" t="s">
        <v>49</v>
      </c>
      <c r="C66" s="25">
        <v>286096644</v>
      </c>
      <c r="D66" s="25">
        <v>176757744</v>
      </c>
      <c r="E66" s="8"/>
      <c r="F66">
        <v>3109</v>
      </c>
      <c r="G66" t="s">
        <v>121</v>
      </c>
      <c r="H66" s="23">
        <v>167004535806007</v>
      </c>
      <c r="I66" s="23">
        <v>165789968799568</v>
      </c>
    </row>
    <row r="67" spans="1:10" x14ac:dyDescent="0.25">
      <c r="A67">
        <v>166501</v>
      </c>
      <c r="B67" t="s">
        <v>50</v>
      </c>
      <c r="C67" s="25">
        <v>189334947</v>
      </c>
      <c r="D67" s="25">
        <v>130983337</v>
      </c>
      <c r="F67">
        <v>310901</v>
      </c>
      <c r="G67" t="s">
        <v>122</v>
      </c>
      <c r="H67" s="23">
        <v>167004535806007</v>
      </c>
      <c r="I67" s="23">
        <v>165789968799568</v>
      </c>
    </row>
    <row r="68" spans="1:10" ht="15.75" x14ac:dyDescent="0.25">
      <c r="A68">
        <v>166590</v>
      </c>
      <c r="B68" t="s">
        <v>51</v>
      </c>
      <c r="C68" s="25">
        <v>96761697</v>
      </c>
      <c r="D68" s="25">
        <v>45774407</v>
      </c>
      <c r="E68" s="8"/>
      <c r="F68">
        <v>3110</v>
      </c>
      <c r="G68" t="s">
        <v>123</v>
      </c>
      <c r="H68" s="23">
        <v>2579790309730</v>
      </c>
      <c r="I68" s="23">
        <v>1070021885487</v>
      </c>
    </row>
    <row r="69" spans="1:10" x14ac:dyDescent="0.25">
      <c r="A69">
        <v>1670</v>
      </c>
      <c r="B69" t="s">
        <v>52</v>
      </c>
      <c r="C69" s="25">
        <v>3738010746</v>
      </c>
      <c r="D69" s="25">
        <v>2890033422</v>
      </c>
      <c r="F69">
        <v>311001</v>
      </c>
      <c r="G69" t="s">
        <v>124</v>
      </c>
      <c r="H69" s="23">
        <v>2579790309730</v>
      </c>
      <c r="I69" s="23">
        <v>1070021885487</v>
      </c>
    </row>
    <row r="70" spans="1:10" ht="15.75" x14ac:dyDescent="0.25">
      <c r="A70">
        <v>167001</v>
      </c>
      <c r="B70" t="s">
        <v>53</v>
      </c>
      <c r="C70" s="25">
        <v>59147725</v>
      </c>
      <c r="D70" s="25">
        <v>39666592</v>
      </c>
      <c r="E70" s="8"/>
      <c r="J70" s="7"/>
    </row>
    <row r="71" spans="1:10" x14ac:dyDescent="0.25">
      <c r="A71">
        <v>167002</v>
      </c>
      <c r="B71" t="s">
        <v>54</v>
      </c>
      <c r="C71" s="25">
        <v>3622127511</v>
      </c>
      <c r="D71" s="25">
        <v>2800176320</v>
      </c>
      <c r="J71" s="7"/>
    </row>
    <row r="72" spans="1:10" x14ac:dyDescent="0.25">
      <c r="A72">
        <v>167090</v>
      </c>
      <c r="B72" t="s">
        <v>55</v>
      </c>
      <c r="C72" s="25">
        <v>56735510</v>
      </c>
      <c r="D72" s="25">
        <v>50190510</v>
      </c>
      <c r="J72" s="7"/>
    </row>
    <row r="73" spans="1:10" x14ac:dyDescent="0.25">
      <c r="A73">
        <v>1675</v>
      </c>
      <c r="B73" t="s">
        <v>56</v>
      </c>
      <c r="C73" s="25">
        <v>147860724</v>
      </c>
      <c r="D73" s="25">
        <v>147860724</v>
      </c>
      <c r="J73" s="7"/>
    </row>
    <row r="74" spans="1:10" x14ac:dyDescent="0.25">
      <c r="A74">
        <v>167502</v>
      </c>
      <c r="B74" t="s">
        <v>57</v>
      </c>
      <c r="C74" s="25">
        <v>147860724</v>
      </c>
      <c r="D74" s="25">
        <v>147860724</v>
      </c>
      <c r="F74" s="11" t="s">
        <v>168</v>
      </c>
      <c r="G74" s="11"/>
      <c r="H74" s="12">
        <f>+H62</f>
        <v>168608980908346</v>
      </c>
      <c r="I74" s="12">
        <f>+I62</f>
        <v>165884645477664</v>
      </c>
      <c r="J74" s="7"/>
    </row>
    <row r="75" spans="1:10" x14ac:dyDescent="0.25">
      <c r="A75">
        <v>1680</v>
      </c>
      <c r="B75" t="s">
        <v>58</v>
      </c>
      <c r="C75" s="25">
        <v>3570675</v>
      </c>
      <c r="D75" s="25">
        <v>3570675</v>
      </c>
      <c r="J75" s="7"/>
    </row>
    <row r="76" spans="1:10" x14ac:dyDescent="0.25">
      <c r="A76">
        <v>168002</v>
      </c>
      <c r="B76" t="s">
        <v>59</v>
      </c>
      <c r="C76" s="25">
        <v>3570675</v>
      </c>
      <c r="D76" s="25">
        <v>3570675</v>
      </c>
      <c r="J76" s="7"/>
    </row>
    <row r="77" spans="1:10" ht="15.75" x14ac:dyDescent="0.25">
      <c r="A77">
        <v>1685</v>
      </c>
      <c r="B77" t="s">
        <v>60</v>
      </c>
      <c r="C77" s="25">
        <v>-136933068011</v>
      </c>
      <c r="D77" s="25">
        <v>-103128316436</v>
      </c>
      <c r="E77" s="8"/>
      <c r="J77" s="7"/>
    </row>
    <row r="78" spans="1:10" x14ac:dyDescent="0.25">
      <c r="A78">
        <v>168501</v>
      </c>
      <c r="B78" t="s">
        <v>61</v>
      </c>
      <c r="C78" s="25">
        <v>-135135417841</v>
      </c>
      <c r="D78" s="25">
        <v>-101772504058</v>
      </c>
      <c r="J78" s="7"/>
    </row>
    <row r="79" spans="1:10" ht="15.75" x14ac:dyDescent="0.25">
      <c r="A79">
        <v>168504</v>
      </c>
      <c r="B79" t="s">
        <v>62</v>
      </c>
      <c r="C79" s="25">
        <v>-18268790</v>
      </c>
      <c r="D79" s="25">
        <v>-54659860</v>
      </c>
      <c r="E79" s="8"/>
    </row>
    <row r="80" spans="1:10" x14ac:dyDescent="0.25">
      <c r="A80">
        <v>168506</v>
      </c>
      <c r="B80" t="s">
        <v>32</v>
      </c>
      <c r="C80" s="25">
        <v>-107862139</v>
      </c>
      <c r="D80" s="25">
        <v>-84842683</v>
      </c>
    </row>
    <row r="81" spans="1:5" ht="15.75" x14ac:dyDescent="0.25">
      <c r="A81">
        <v>168507</v>
      </c>
      <c r="B81" t="s">
        <v>63</v>
      </c>
      <c r="C81" s="25">
        <v>-1587916922</v>
      </c>
      <c r="D81" s="25">
        <v>-1145927893</v>
      </c>
      <c r="E81" s="8"/>
    </row>
    <row r="82" spans="1:5" ht="15.75" x14ac:dyDescent="0.25">
      <c r="A82">
        <v>168508</v>
      </c>
      <c r="B82" t="s">
        <v>64</v>
      </c>
      <c r="C82" s="25">
        <v>-81233713</v>
      </c>
      <c r="D82" s="25">
        <v>-68447835</v>
      </c>
      <c r="E82" s="8"/>
    </row>
    <row r="83" spans="1:5" x14ac:dyDescent="0.25">
      <c r="A83">
        <v>168509</v>
      </c>
      <c r="B83" t="s">
        <v>65</v>
      </c>
      <c r="C83" s="25">
        <v>-2368606</v>
      </c>
      <c r="D83" s="25">
        <v>-1934107</v>
      </c>
    </row>
    <row r="84" spans="1:5" x14ac:dyDescent="0.25">
      <c r="A84">
        <v>1695</v>
      </c>
      <c r="B84" t="s">
        <v>66</v>
      </c>
      <c r="C84" s="25">
        <v>-458116001</v>
      </c>
      <c r="D84" s="25">
        <v>-66509243</v>
      </c>
    </row>
    <row r="85" spans="1:5" x14ac:dyDescent="0.25">
      <c r="A85">
        <v>169511</v>
      </c>
      <c r="B85" t="s">
        <v>63</v>
      </c>
      <c r="C85" s="25">
        <v>-458116001</v>
      </c>
      <c r="D85" s="25">
        <v>-66509243</v>
      </c>
    </row>
    <row r="86" spans="1:5" x14ac:dyDescent="0.25">
      <c r="A86">
        <v>17</v>
      </c>
      <c r="B86" t="s">
        <v>67</v>
      </c>
      <c r="C86" s="25">
        <v>164219914326309</v>
      </c>
      <c r="D86" s="25">
        <v>161667285557935</v>
      </c>
    </row>
    <row r="87" spans="1:5" x14ac:dyDescent="0.25">
      <c r="A87">
        <v>1710</v>
      </c>
      <c r="B87" t="s">
        <v>68</v>
      </c>
      <c r="C87" s="25">
        <v>164183457576562</v>
      </c>
      <c r="D87" s="25">
        <v>161655494857251</v>
      </c>
    </row>
    <row r="88" spans="1:5" x14ac:dyDescent="0.25">
      <c r="A88">
        <v>171014</v>
      </c>
      <c r="B88" t="s">
        <v>12</v>
      </c>
      <c r="C88" s="25">
        <v>164183457576562</v>
      </c>
      <c r="D88" s="25">
        <v>161655494857251</v>
      </c>
    </row>
    <row r="89" spans="1:5" ht="15.75" x14ac:dyDescent="0.25">
      <c r="A89">
        <v>1711</v>
      </c>
      <c r="B89" t="s">
        <v>69</v>
      </c>
      <c r="C89" s="25">
        <v>51802623198</v>
      </c>
      <c r="D89" s="25">
        <v>22650556571</v>
      </c>
      <c r="E89" s="8"/>
    </row>
    <row r="90" spans="1:5" x14ac:dyDescent="0.25">
      <c r="A90">
        <v>171106</v>
      </c>
      <c r="B90" t="s">
        <v>12</v>
      </c>
      <c r="C90" s="25">
        <v>29145886271</v>
      </c>
      <c r="D90" s="25">
        <v>0</v>
      </c>
    </row>
    <row r="91" spans="1:5" x14ac:dyDescent="0.25">
      <c r="A91">
        <v>171190</v>
      </c>
      <c r="B91" t="s">
        <v>70</v>
      </c>
      <c r="C91" s="25">
        <v>22656736927</v>
      </c>
      <c r="D91" s="25">
        <v>22650556571</v>
      </c>
    </row>
    <row r="92" spans="1:5" ht="15.75" x14ac:dyDescent="0.25">
      <c r="A92">
        <v>1787</v>
      </c>
      <c r="B92" t="s">
        <v>71</v>
      </c>
      <c r="C92" s="25">
        <v>-15345873451</v>
      </c>
      <c r="D92" s="25">
        <v>-10859855887</v>
      </c>
      <c r="E92" s="8"/>
    </row>
    <row r="93" spans="1:5" x14ac:dyDescent="0.25">
      <c r="A93">
        <v>178790</v>
      </c>
      <c r="B93" t="s">
        <v>70</v>
      </c>
      <c r="C93" s="25">
        <v>-15345873451</v>
      </c>
      <c r="D93" s="25">
        <v>-10859855887</v>
      </c>
    </row>
    <row r="94" spans="1:5" x14ac:dyDescent="0.25">
      <c r="A94">
        <v>19</v>
      </c>
      <c r="B94" t="s">
        <v>16</v>
      </c>
      <c r="C94" s="25">
        <v>727149952</v>
      </c>
      <c r="D94" s="25">
        <v>994142222</v>
      </c>
    </row>
    <row r="95" spans="1:5" x14ac:dyDescent="0.25">
      <c r="A95">
        <v>1970</v>
      </c>
      <c r="B95" t="s">
        <v>72</v>
      </c>
      <c r="C95" s="25">
        <v>2069267874</v>
      </c>
      <c r="D95" s="25">
        <v>2061233916</v>
      </c>
    </row>
    <row r="96" spans="1:5" x14ac:dyDescent="0.25">
      <c r="A96">
        <v>197007</v>
      </c>
      <c r="B96" t="s">
        <v>73</v>
      </c>
      <c r="C96" s="25">
        <v>548387874</v>
      </c>
      <c r="D96" s="25">
        <v>540353916</v>
      </c>
    </row>
    <row r="97" spans="1:10" x14ac:dyDescent="0.25">
      <c r="A97">
        <v>197008</v>
      </c>
      <c r="B97" t="s">
        <v>74</v>
      </c>
      <c r="C97" s="25">
        <v>1520880000</v>
      </c>
      <c r="D97" s="25">
        <v>1520880000</v>
      </c>
    </row>
    <row r="98" spans="1:10" x14ac:dyDescent="0.25">
      <c r="A98">
        <v>1975</v>
      </c>
      <c r="B98" t="s">
        <v>75</v>
      </c>
      <c r="C98" s="25">
        <v>-1286472702</v>
      </c>
      <c r="D98" s="25">
        <v>-1067091694</v>
      </c>
    </row>
    <row r="99" spans="1:10" x14ac:dyDescent="0.25">
      <c r="A99">
        <v>197507</v>
      </c>
      <c r="B99" t="s">
        <v>73</v>
      </c>
      <c r="C99" s="25">
        <v>-71893340</v>
      </c>
      <c r="D99" s="25">
        <v>-16085121</v>
      </c>
    </row>
    <row r="100" spans="1:10" x14ac:dyDescent="0.25">
      <c r="A100">
        <v>197508</v>
      </c>
      <c r="B100" t="s">
        <v>74</v>
      </c>
      <c r="C100" s="25">
        <v>-1214579362</v>
      </c>
      <c r="D100" s="25">
        <v>-1051006573</v>
      </c>
    </row>
    <row r="101" spans="1:10" x14ac:dyDescent="0.25">
      <c r="A101">
        <v>1976</v>
      </c>
      <c r="B101" t="s">
        <v>76</v>
      </c>
      <c r="C101" s="25">
        <v>-55645220</v>
      </c>
      <c r="D101" s="25">
        <v>0</v>
      </c>
    </row>
    <row r="102" spans="1:10" x14ac:dyDescent="0.25">
      <c r="A102">
        <v>197606</v>
      </c>
      <c r="B102" t="s">
        <v>73</v>
      </c>
      <c r="C102" s="25">
        <v>-55645220</v>
      </c>
      <c r="D102" s="25">
        <v>0</v>
      </c>
    </row>
    <row r="103" spans="1:10" x14ac:dyDescent="0.25">
      <c r="A103"/>
      <c r="B103"/>
      <c r="C103" s="25"/>
      <c r="D103" s="25"/>
    </row>
    <row r="104" spans="1:10" x14ac:dyDescent="0.25">
      <c r="A104"/>
      <c r="B104"/>
      <c r="C104" s="25"/>
      <c r="D104" s="25"/>
    </row>
    <row r="105" spans="1:10" x14ac:dyDescent="0.25">
      <c r="A105" s="11" t="s">
        <v>165</v>
      </c>
      <c r="B105" s="11"/>
      <c r="C105" s="26">
        <f>+C8+C35</f>
        <v>168611514795272</v>
      </c>
      <c r="D105" s="26">
        <f>+D8+D35</f>
        <v>165887178075085</v>
      </c>
      <c r="F105" s="11" t="s">
        <v>166</v>
      </c>
      <c r="G105" s="11"/>
      <c r="H105" s="12">
        <f>+H60+H74</f>
        <v>168611514795272</v>
      </c>
      <c r="I105" s="12">
        <f>+I60+I74</f>
        <v>165887178075085</v>
      </c>
      <c r="J105" s="5"/>
    </row>
    <row r="110" spans="1:10" x14ac:dyDescent="0.25">
      <c r="A110" s="11"/>
      <c r="B110" s="11"/>
      <c r="C110" s="26"/>
      <c r="D110" s="26"/>
      <c r="F110" s="11" t="s">
        <v>167</v>
      </c>
      <c r="G110" s="11"/>
      <c r="H110" s="12"/>
      <c r="I110" s="12"/>
    </row>
    <row r="111" spans="1:10" x14ac:dyDescent="0.25">
      <c r="A111" s="5"/>
      <c r="B111" s="5" t="s">
        <v>125</v>
      </c>
      <c r="C111" s="6">
        <v>0</v>
      </c>
      <c r="D111" s="6">
        <v>0</v>
      </c>
      <c r="F111" s="5"/>
      <c r="G111" s="5" t="s">
        <v>148</v>
      </c>
      <c r="H111" s="6">
        <v>0</v>
      </c>
      <c r="I111" s="6">
        <v>0</v>
      </c>
      <c r="J111" s="5"/>
    </row>
    <row r="112" spans="1:10" x14ac:dyDescent="0.25">
      <c r="A112">
        <v>81</v>
      </c>
      <c r="B112" t="s">
        <v>126</v>
      </c>
      <c r="C112" s="7">
        <v>774327986207</v>
      </c>
      <c r="D112" s="7">
        <v>911559828514</v>
      </c>
      <c r="E112" s="7"/>
      <c r="F112">
        <v>91</v>
      </c>
      <c r="G112" t="s">
        <v>149</v>
      </c>
      <c r="H112" s="7">
        <v>32622250747</v>
      </c>
      <c r="I112" s="7">
        <v>24688481606</v>
      </c>
      <c r="J112" s="7"/>
    </row>
    <row r="113" spans="1:10" ht="15.75" x14ac:dyDescent="0.25">
      <c r="A113">
        <v>8120</v>
      </c>
      <c r="B113" t="s">
        <v>127</v>
      </c>
      <c r="C113" s="7">
        <v>14392112175</v>
      </c>
      <c r="D113" s="7">
        <v>14975716985</v>
      </c>
      <c r="E113" s="9"/>
      <c r="F113">
        <v>9120</v>
      </c>
      <c r="G113" t="s">
        <v>150</v>
      </c>
      <c r="H113" s="7">
        <v>32534750747</v>
      </c>
      <c r="I113" s="7">
        <v>23384508741</v>
      </c>
      <c r="J113" s="9"/>
    </row>
    <row r="114" spans="1:10" x14ac:dyDescent="0.25">
      <c r="A114">
        <v>812001</v>
      </c>
      <c r="B114" t="s">
        <v>128</v>
      </c>
      <c r="C114" s="7">
        <v>7499474000</v>
      </c>
      <c r="D114" s="7">
        <v>8092880642</v>
      </c>
      <c r="E114" s="7"/>
      <c r="F114">
        <v>912001</v>
      </c>
      <c r="G114" t="s">
        <v>128</v>
      </c>
      <c r="H114" s="7">
        <v>2197355562</v>
      </c>
      <c r="I114" s="7">
        <v>1872226165</v>
      </c>
      <c r="J114" s="7"/>
    </row>
    <row r="115" spans="1:10" x14ac:dyDescent="0.25">
      <c r="A115">
        <v>812004</v>
      </c>
      <c r="B115" t="s">
        <v>114</v>
      </c>
      <c r="C115" s="7">
        <v>6892638175</v>
      </c>
      <c r="D115" s="7">
        <v>6882836343</v>
      </c>
      <c r="E115" s="7"/>
      <c r="F115">
        <v>912002</v>
      </c>
      <c r="G115" t="s">
        <v>115</v>
      </c>
      <c r="H115" s="7">
        <v>588839254</v>
      </c>
      <c r="I115" s="7">
        <v>360260548</v>
      </c>
      <c r="J115" s="7"/>
    </row>
    <row r="116" spans="1:10" ht="15.75" x14ac:dyDescent="0.25">
      <c r="A116">
        <v>8190</v>
      </c>
      <c r="B116" t="s">
        <v>129</v>
      </c>
      <c r="C116" s="7">
        <v>759935874032</v>
      </c>
      <c r="D116" s="7">
        <v>896584111529</v>
      </c>
      <c r="E116" s="9"/>
      <c r="F116">
        <v>912004</v>
      </c>
      <c r="G116" t="s">
        <v>151</v>
      </c>
      <c r="H116" s="7">
        <v>29739508380</v>
      </c>
      <c r="I116" s="7">
        <v>21141952155</v>
      </c>
      <c r="J116" s="7"/>
    </row>
    <row r="117" spans="1:10" x14ac:dyDescent="0.25">
      <c r="A117">
        <v>819090</v>
      </c>
      <c r="B117" t="s">
        <v>130</v>
      </c>
      <c r="C117" s="7">
        <v>759935874032</v>
      </c>
      <c r="D117" s="7">
        <v>896584111529</v>
      </c>
      <c r="E117" s="7"/>
      <c r="F117">
        <v>912090</v>
      </c>
      <c r="G117" t="s">
        <v>152</v>
      </c>
      <c r="H117" s="7">
        <v>9047551</v>
      </c>
      <c r="I117" s="7">
        <v>10069873</v>
      </c>
      <c r="J117" s="7"/>
    </row>
    <row r="118" spans="1:10" ht="15.75" x14ac:dyDescent="0.25">
      <c r="A118">
        <v>83</v>
      </c>
      <c r="B118" t="s">
        <v>131</v>
      </c>
      <c r="C118" s="7">
        <v>8816371382941</v>
      </c>
      <c r="D118" s="7">
        <v>8792392726331</v>
      </c>
      <c r="E118" s="7"/>
      <c r="F118">
        <v>9190</v>
      </c>
      <c r="G118" t="s">
        <v>153</v>
      </c>
      <c r="H118" s="7">
        <v>87500000</v>
      </c>
      <c r="I118" s="7">
        <v>1303972865</v>
      </c>
      <c r="J118" s="9"/>
    </row>
    <row r="119" spans="1:10" ht="15.75" x14ac:dyDescent="0.25">
      <c r="A119">
        <v>8347</v>
      </c>
      <c r="B119" t="s">
        <v>132</v>
      </c>
      <c r="C119" s="7">
        <v>8808626562913</v>
      </c>
      <c r="D119" s="7">
        <v>8783971616969</v>
      </c>
      <c r="E119" s="9"/>
      <c r="F119">
        <v>919090</v>
      </c>
      <c r="G119" t="s">
        <v>154</v>
      </c>
      <c r="H119" s="7">
        <v>87500000</v>
      </c>
      <c r="I119" s="7">
        <v>1303972865</v>
      </c>
      <c r="J119" s="7"/>
    </row>
    <row r="120" spans="1:10" x14ac:dyDescent="0.25">
      <c r="A120">
        <v>834704</v>
      </c>
      <c r="B120" t="s">
        <v>133</v>
      </c>
      <c r="C120" s="7">
        <v>496366727197</v>
      </c>
      <c r="D120" s="7">
        <v>444158011526</v>
      </c>
      <c r="E120" s="7"/>
      <c r="F120">
        <v>99</v>
      </c>
      <c r="G120" t="s">
        <v>155</v>
      </c>
      <c r="H120" s="7">
        <v>-32622250747</v>
      </c>
      <c r="I120" s="7">
        <v>-24688481606</v>
      </c>
      <c r="J120" s="7"/>
    </row>
    <row r="121" spans="1:10" ht="15.75" x14ac:dyDescent="0.25">
      <c r="A121">
        <v>834706</v>
      </c>
      <c r="B121" t="s">
        <v>134</v>
      </c>
      <c r="C121" s="7">
        <v>11867426193</v>
      </c>
      <c r="D121" s="7">
        <v>11775375477</v>
      </c>
      <c r="E121" s="7"/>
      <c r="F121">
        <v>9905</v>
      </c>
      <c r="G121" t="s">
        <v>156</v>
      </c>
      <c r="H121" s="7">
        <v>-32622250747</v>
      </c>
      <c r="I121" s="7">
        <v>-24688481606</v>
      </c>
      <c r="J121" s="9"/>
    </row>
    <row r="122" spans="1:10" x14ac:dyDescent="0.25">
      <c r="A122">
        <v>834790</v>
      </c>
      <c r="B122" t="s">
        <v>135</v>
      </c>
      <c r="C122" s="7">
        <v>8300392409523</v>
      </c>
      <c r="D122" s="7">
        <v>8328038229966</v>
      </c>
      <c r="E122" s="7"/>
      <c r="F122">
        <v>990505</v>
      </c>
      <c r="G122" t="s">
        <v>157</v>
      </c>
      <c r="H122" s="7">
        <v>-32534750747</v>
      </c>
      <c r="I122" s="7">
        <v>-23384508741</v>
      </c>
      <c r="J122" s="7"/>
    </row>
    <row r="123" spans="1:10" ht="15.75" x14ac:dyDescent="0.25">
      <c r="A123">
        <v>8354</v>
      </c>
      <c r="B123" t="s">
        <v>136</v>
      </c>
      <c r="C123" s="7">
        <v>0</v>
      </c>
      <c r="D123" s="7">
        <v>10719252</v>
      </c>
      <c r="E123" s="9"/>
      <c r="F123">
        <v>990590</v>
      </c>
      <c r="G123" t="s">
        <v>158</v>
      </c>
      <c r="H123" s="7">
        <v>-87500000</v>
      </c>
      <c r="I123" s="7">
        <v>-1303972865</v>
      </c>
      <c r="J123" s="7"/>
    </row>
    <row r="124" spans="1:10" x14ac:dyDescent="0.25">
      <c r="A124">
        <v>835402</v>
      </c>
      <c r="B124" t="s">
        <v>137</v>
      </c>
      <c r="C124" s="7">
        <v>0</v>
      </c>
      <c r="D124" s="7">
        <v>10719252</v>
      </c>
      <c r="E124" s="7"/>
      <c r="J124" s="7"/>
    </row>
    <row r="125" spans="1:10" x14ac:dyDescent="0.25">
      <c r="A125">
        <v>8361</v>
      </c>
      <c r="B125" t="s">
        <v>138</v>
      </c>
      <c r="C125" s="7">
        <v>7744820028</v>
      </c>
      <c r="D125" s="7">
        <v>8410390110</v>
      </c>
      <c r="E125" s="7"/>
    </row>
    <row r="126" spans="1:10" x14ac:dyDescent="0.25">
      <c r="A126">
        <v>836102</v>
      </c>
      <c r="B126" t="s">
        <v>139</v>
      </c>
      <c r="C126" s="7">
        <v>7744820028</v>
      </c>
      <c r="D126" s="7">
        <v>8410390110</v>
      </c>
      <c r="E126" s="7"/>
    </row>
    <row r="127" spans="1:10" x14ac:dyDescent="0.25">
      <c r="A127">
        <v>89</v>
      </c>
      <c r="B127" t="s">
        <v>140</v>
      </c>
      <c r="C127" s="7">
        <v>-9590699369148</v>
      </c>
      <c r="D127" s="7">
        <v>-9703952554845</v>
      </c>
      <c r="E127" s="7"/>
    </row>
    <row r="128" spans="1:10" x14ac:dyDescent="0.25">
      <c r="A128">
        <v>8905</v>
      </c>
      <c r="B128" t="s">
        <v>141</v>
      </c>
      <c r="C128" s="7">
        <v>-774327986207</v>
      </c>
      <c r="D128" s="7">
        <v>-911559828514</v>
      </c>
      <c r="E128" s="7"/>
    </row>
    <row r="129" spans="1:7" x14ac:dyDescent="0.25">
      <c r="A129">
        <v>890506</v>
      </c>
      <c r="B129" t="s">
        <v>142</v>
      </c>
      <c r="C129" s="7">
        <v>-14392112175</v>
      </c>
      <c r="D129" s="7">
        <v>-14975716985</v>
      </c>
      <c r="E129" s="7"/>
    </row>
    <row r="130" spans="1:7" x14ac:dyDescent="0.25">
      <c r="A130">
        <v>890590</v>
      </c>
      <c r="B130" t="s">
        <v>143</v>
      </c>
      <c r="C130" s="7">
        <v>-759935874032</v>
      </c>
      <c r="D130" s="7">
        <v>-896584111529</v>
      </c>
      <c r="E130" s="7"/>
    </row>
    <row r="131" spans="1:7" x14ac:dyDescent="0.25">
      <c r="A131">
        <v>8915</v>
      </c>
      <c r="B131" t="s">
        <v>144</v>
      </c>
      <c r="C131" s="7">
        <v>-8816371382941</v>
      </c>
      <c r="D131" s="7">
        <v>-8792392726331</v>
      </c>
      <c r="E131" s="7"/>
    </row>
    <row r="132" spans="1:7" x14ac:dyDescent="0.25">
      <c r="A132">
        <v>891518</v>
      </c>
      <c r="B132" t="s">
        <v>145</v>
      </c>
      <c r="C132" s="7">
        <v>-8808626562913</v>
      </c>
      <c r="D132" s="7">
        <v>-8783971616969</v>
      </c>
      <c r="E132" s="7"/>
    </row>
    <row r="133" spans="1:7" x14ac:dyDescent="0.25">
      <c r="A133">
        <v>891521</v>
      </c>
      <c r="B133" t="s">
        <v>146</v>
      </c>
      <c r="C133" s="7">
        <v>-7744820028</v>
      </c>
      <c r="D133" s="7">
        <v>-8410390110</v>
      </c>
      <c r="E133" s="7"/>
    </row>
    <row r="134" spans="1:7" x14ac:dyDescent="0.25">
      <c r="A134">
        <v>891528</v>
      </c>
      <c r="B134" t="s">
        <v>147</v>
      </c>
      <c r="C134" s="7">
        <v>0</v>
      </c>
      <c r="D134" s="7">
        <v>-10719252</v>
      </c>
      <c r="E134" s="7"/>
    </row>
    <row r="135" spans="1:7" x14ac:dyDescent="0.25">
      <c r="E135" s="7"/>
    </row>
    <row r="136" spans="1:7" x14ac:dyDescent="0.25">
      <c r="E136" s="7"/>
    </row>
    <row r="137" spans="1:7" x14ac:dyDescent="0.25">
      <c r="E137" s="7"/>
    </row>
    <row r="138" spans="1:7" x14ac:dyDescent="0.25">
      <c r="E138" s="7"/>
    </row>
    <row r="139" spans="1:7" x14ac:dyDescent="0.25">
      <c r="B139" s="14"/>
      <c r="E139" s="7"/>
      <c r="G139" s="14"/>
    </row>
    <row r="140" spans="1:7" x14ac:dyDescent="0.25">
      <c r="B140" s="14"/>
      <c r="G140" s="14"/>
    </row>
    <row r="141" spans="1:7" x14ac:dyDescent="0.25">
      <c r="B141" s="14"/>
      <c r="G141" s="14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11 -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2022-11-18T14:44:25Z</dcterms:created>
  <dcterms:modified xsi:type="dcterms:W3CDTF">2022-12-15T20:13:54Z</dcterms:modified>
</cp:coreProperties>
</file>