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yprodriguez\Downloads\"/>
    </mc:Choice>
  </mc:AlternateContent>
  <xr:revisionPtr revIDLastSave="0" documentId="13_ncr:1_{B2EB40C1-6704-4D3E-80AF-3E3756BABB2F}" xr6:coauthVersionLast="36" xr6:coauthVersionMax="45" xr10:uidLastSave="{00000000-0000-0000-0000-000000000000}"/>
  <bookViews>
    <workbookView xWindow="0" yWindow="0" windowWidth="24000" windowHeight="9405" tabRatio="782" xr2:uid="{00000000-000D-0000-FFFF-FFFF00000000}"/>
  </bookViews>
  <sheets>
    <sheet name="FORMATO" sheetId="1" r:id="rId1"/>
    <sheet name="INSTRUCCIONES" sheetId="4" r:id="rId2"/>
    <sheet name="Hoja1" sheetId="5" state="hidden" r:id="rId3"/>
    <sheet name="FORMATO (2)" sheetId="6" state="hidden" r:id="rId4"/>
  </sheets>
  <definedNames>
    <definedName name="_xlnm._FilterDatabase" localSheetId="3" hidden="1">'FORMATO (2)'!$A$1:$HZ$1</definedName>
    <definedName name="_xlnm._FilterDatabase" localSheetId="2" hidden="1">Hoja1!$B$20:$C$20</definedName>
    <definedName name="_xlnm.Print_Area" localSheetId="0">FORMATO!$A$1:$BI$74</definedName>
    <definedName name="_xlnm.Print_Area" localSheetId="3">'FORMATO (2)'!$A$1:$BE$38</definedName>
    <definedName name="_xlnm.Print_Area" localSheetId="1">INSTRUCCIONES!$A$1:$F$22</definedName>
  </definedNames>
  <calcPr calcId="191029"/>
</workbook>
</file>

<file path=xl/calcChain.xml><?xml version="1.0" encoding="utf-8"?>
<calcChain xmlns="http://schemas.openxmlformats.org/spreadsheetml/2006/main">
  <c r="N39" i="6" l="1"/>
  <c r="R39" i="6"/>
  <c r="V39" i="6"/>
  <c r="Z39" i="6"/>
  <c r="AD39" i="6"/>
  <c r="AH39" i="6"/>
  <c r="AL39" i="6"/>
  <c r="AP39" i="6"/>
  <c r="AT39" i="6"/>
  <c r="AX39" i="6"/>
  <c r="BB39" i="6"/>
  <c r="J39" i="6"/>
  <c r="F39" i="6"/>
  <c r="G39" i="6"/>
  <c r="H39" i="6"/>
  <c r="I39" i="6"/>
  <c r="E39" i="6"/>
  <c r="C39" i="5"/>
  <c r="C38" i="5"/>
  <c r="C37" i="5"/>
  <c r="C36" i="5"/>
  <c r="C35" i="5"/>
  <c r="B15" i="5"/>
  <c r="C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Alejandro Guerra Venegas</author>
  </authors>
  <commentList>
    <comment ref="N16" authorId="0" shapeId="0" xr:uid="{74475833-D968-4398-92F5-B0F1ABEB4981}">
      <text>
        <r>
          <rPr>
            <b/>
            <sz val="9"/>
            <color indexed="81"/>
            <rFont val="Tahoma"/>
            <family val="2"/>
          </rPr>
          <t>31/1/2025</t>
        </r>
      </text>
    </comment>
    <comment ref="AL16" authorId="0" shapeId="0" xr:uid="{CDCA8707-AB9B-4B57-951C-061D5641A904}">
      <text>
        <r>
          <rPr>
            <sz val="9"/>
            <color indexed="81"/>
            <rFont val="Tahoma"/>
            <family val="2"/>
          </rPr>
          <t xml:space="preserve">31/7/2025
</t>
        </r>
      </text>
    </comment>
    <comment ref="R18" authorId="0" shapeId="0" xr:uid="{6D310063-89B7-4DFD-AED7-E13D82D79719}">
      <text>
        <r>
          <rPr>
            <b/>
            <sz val="9"/>
            <color indexed="81"/>
            <rFont val="Tahoma"/>
            <family val="2"/>
          </rPr>
          <t xml:space="preserve">17/2/2025
</t>
        </r>
      </text>
    </comment>
    <comment ref="R23" authorId="0" shapeId="0" xr:uid="{1820F954-BECE-4402-A3F0-2BA5C7126CCC}">
      <text>
        <r>
          <rPr>
            <b/>
            <sz val="9"/>
            <color indexed="81"/>
            <rFont val="Tahoma"/>
            <family val="2"/>
          </rPr>
          <t>31/1/2025</t>
        </r>
      </text>
    </comment>
    <comment ref="N24" authorId="0" shapeId="0" xr:uid="{009CD923-DA3F-49D9-AFD5-0897F2EF0FAD}">
      <text>
        <r>
          <rPr>
            <b/>
            <sz val="9"/>
            <color indexed="81"/>
            <rFont val="Tahoma"/>
            <family val="2"/>
          </rPr>
          <t xml:space="preserve">31/1/2025
</t>
        </r>
      </text>
    </comment>
    <comment ref="V28" authorId="0" shapeId="0" xr:uid="{FFD6998A-D319-4BB0-B224-F7E39382E235}">
      <text>
        <r>
          <rPr>
            <b/>
            <sz val="9"/>
            <color indexed="81"/>
            <rFont val="Tahoma"/>
            <family val="2"/>
          </rPr>
          <t>15/3/2025</t>
        </r>
      </text>
    </comment>
    <comment ref="R29" authorId="0" shapeId="0" xr:uid="{61C67624-B85C-441E-B379-A95C23081595}">
      <text>
        <r>
          <rPr>
            <b/>
            <sz val="9"/>
            <color indexed="81"/>
            <rFont val="Tahoma"/>
            <family val="2"/>
          </rPr>
          <t>28/2/2025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 Alejandro Guerra Venegas</author>
  </authors>
  <commentList>
    <comment ref="J3" authorId="0" shapeId="0" xr:uid="{28937881-DFCD-4C81-8795-36E887DC1EAB}">
      <text>
        <r>
          <rPr>
            <b/>
            <sz val="9"/>
            <color indexed="81"/>
            <rFont val="Tahoma"/>
            <family val="2"/>
          </rPr>
          <t>31/1/2025</t>
        </r>
      </text>
    </comment>
    <comment ref="AH3" authorId="0" shapeId="0" xr:uid="{AFA81C34-4074-4917-8AFE-BBC3C647C755}">
      <text>
        <r>
          <rPr>
            <sz val="9"/>
            <color indexed="81"/>
            <rFont val="Tahoma"/>
            <family val="2"/>
          </rPr>
          <t xml:space="preserve">31/7/2025
</t>
        </r>
      </text>
    </comment>
    <comment ref="N5" authorId="0" shapeId="0" xr:uid="{C3DF68E3-E690-4CB1-A55A-7BEB20413458}">
      <text>
        <r>
          <rPr>
            <b/>
            <sz val="9"/>
            <color indexed="81"/>
            <rFont val="Tahoma"/>
            <family val="2"/>
          </rPr>
          <t xml:space="preserve">17/2/2025
</t>
        </r>
      </text>
    </comment>
    <comment ref="N10" authorId="0" shapeId="0" xr:uid="{9E803B48-20AD-4D52-A229-4C281DB69D97}">
      <text>
        <r>
          <rPr>
            <b/>
            <sz val="9"/>
            <color indexed="81"/>
            <rFont val="Tahoma"/>
            <family val="2"/>
          </rPr>
          <t>31/1/2025</t>
        </r>
      </text>
    </comment>
    <comment ref="J11" authorId="0" shapeId="0" xr:uid="{8458E2DD-28B3-4F5D-A1AC-D25740307E58}">
      <text>
        <r>
          <rPr>
            <b/>
            <sz val="9"/>
            <color indexed="81"/>
            <rFont val="Tahoma"/>
            <family val="2"/>
          </rPr>
          <t xml:space="preserve">31/1/2025
</t>
        </r>
      </text>
    </comment>
    <comment ref="R15" authorId="0" shapeId="0" xr:uid="{4911BCE2-8AF4-4A3F-94F6-362D9C750368}">
      <text>
        <r>
          <rPr>
            <b/>
            <sz val="9"/>
            <color indexed="81"/>
            <rFont val="Tahoma"/>
            <family val="2"/>
          </rPr>
          <t>15/3/2025</t>
        </r>
      </text>
    </comment>
    <comment ref="N16" authorId="0" shapeId="0" xr:uid="{F0BC3857-D4D1-4BA0-BE8E-9F5E7EB342F1}">
      <text>
        <r>
          <rPr>
            <b/>
            <sz val="9"/>
            <color indexed="81"/>
            <rFont val="Tahoma"/>
            <family val="2"/>
          </rPr>
          <t>28/2/2025</t>
        </r>
      </text>
    </comment>
  </commentList>
</comments>
</file>

<file path=xl/sharedStrings.xml><?xml version="1.0" encoding="utf-8"?>
<sst xmlns="http://schemas.openxmlformats.org/spreadsheetml/2006/main" count="610" uniqueCount="270">
  <si>
    <t>ALCANCE</t>
  </si>
  <si>
    <t>CRITERIOS</t>
  </si>
  <si>
    <r>
      <t>RECURSOS HUMANOS</t>
    </r>
    <r>
      <rPr>
        <b/>
        <sz val="10"/>
        <color indexed="8"/>
        <rFont val="Arial Narrow"/>
        <family val="2"/>
      </rPr>
      <t/>
    </r>
  </si>
  <si>
    <t>TIPO</t>
  </si>
  <si>
    <t>N°</t>
  </si>
  <si>
    <t>ACTIVIDAD</t>
  </si>
  <si>
    <t xml:space="preserve">FUNDAMENTO NORMATIVO
U OBSERVACIÓN </t>
  </si>
  <si>
    <t>RESPONSABLE OCI</t>
  </si>
  <si>
    <t>Enero</t>
  </si>
  <si>
    <t>Febrero</t>
  </si>
  <si>
    <t>Marzo</t>
  </si>
  <si>
    <t>Mayo</t>
  </si>
  <si>
    <t>Junio</t>
  </si>
  <si>
    <t>Julio</t>
  </si>
  <si>
    <t>Agosto</t>
  </si>
  <si>
    <t>Septiembre</t>
  </si>
  <si>
    <t>Octubre</t>
  </si>
  <si>
    <t>Noviembre</t>
  </si>
  <si>
    <t>Diciembre</t>
  </si>
  <si>
    <t>Presentado por:</t>
  </si>
  <si>
    <t>Aprobado por:</t>
  </si>
  <si>
    <t>JEFE OFICINA DE CONTROL INTERNO</t>
  </si>
  <si>
    <t>AUTORIZACIÓN</t>
  </si>
  <si>
    <t>CONTROL DE CAMBIOS</t>
  </si>
  <si>
    <t>FECHA</t>
  </si>
  <si>
    <t>VERSIÓN</t>
  </si>
  <si>
    <t>DESCRIPCION DE LOS AJUSTES</t>
  </si>
  <si>
    <t>ITEM</t>
  </si>
  <si>
    <t xml:space="preserve">INSTRUCCIÓN </t>
  </si>
  <si>
    <t>ROL OCI (Dcto. 648/17)</t>
  </si>
  <si>
    <t>CRONOGRAMA</t>
  </si>
  <si>
    <t>Establezca cuales son las actividades de inicio y fin, y a que procesos aplica.</t>
  </si>
  <si>
    <t xml:space="preserve">Describa los puntos de referencia, parámetros, requisitos o condiciones que se utilizan para evaluar o medir el asunto o materia a auditar de manera consistente y razonable. Pueden ser identificados a partir de disposiciones normativas o de la entidad a través de su documentación. </t>
  </si>
  <si>
    <t>Describa el equipo de profesionales  asignados a Control Interno y que desarrollarán las acciones descritas en el plan.</t>
  </si>
  <si>
    <t>ROL</t>
  </si>
  <si>
    <t>Liderazgo Estratégico</t>
  </si>
  <si>
    <t>Enfoque hacia la prevención</t>
  </si>
  <si>
    <t xml:space="preserve">Evaluación de la gestión del riesgo </t>
  </si>
  <si>
    <t>Evaluación y Seguimiento</t>
  </si>
  <si>
    <t>Relación con entes de control</t>
  </si>
  <si>
    <t>Informe de ley</t>
  </si>
  <si>
    <t>Asesoría y Acompañamiento</t>
  </si>
  <si>
    <t>Atención a entes de control</t>
  </si>
  <si>
    <t xml:space="preserve">Elija el rol de la Oficina de Control Interno al cual da cumplimiento con el desarrollo de la actividad. </t>
  </si>
  <si>
    <t xml:space="preserve">Elija el tipo de requerimiento al que da cumplimiento con el desarrollo de la actividad.  </t>
  </si>
  <si>
    <t>Continue el consecutivo para cada informe, iniciando en 1.</t>
  </si>
  <si>
    <t>Describa la actividad a realizar.</t>
  </si>
  <si>
    <t xml:space="preserve">Escriba la norma a la que da cumplimiento con el desarrollo de la actividad. </t>
  </si>
  <si>
    <t xml:space="preserve">Escriba el tema general que pretende revisar o realizar con el desarrollo de la actividad. </t>
  </si>
  <si>
    <t xml:space="preserve">Escriba el nombre de la dependencia objeto de la auditoría o seguimiento. </t>
  </si>
  <si>
    <t>Escriba el nombre del profesional de la Oficna de Control Interno, responsable de realizar la auditoría.</t>
  </si>
  <si>
    <t xml:space="preserve">Marque en cada mes el tiempo programado para cada actividad y luego el tiempo en que se ejecutó la actividad. </t>
  </si>
  <si>
    <t>PRESENTADO POR</t>
  </si>
  <si>
    <t>APROBADO POR</t>
  </si>
  <si>
    <t>Coloque el nombre del(a) Jefe de la Oficina de Control Interno para la respectiva firma.</t>
  </si>
  <si>
    <t xml:space="preserve">Coloque el nombre del(a) diirector(a) para la respectiva firma.
Coloque la fecha de la sesión de Comité de Control interno en la cual se aprueba el Plan. </t>
  </si>
  <si>
    <t>TITULO</t>
  </si>
  <si>
    <t xml:space="preserve">Escriba la vigencia y versión del Plan. </t>
  </si>
  <si>
    <t>1. El Plan Anual de Auditoría será realizado por los profesionales que sean asignados por el Jefe de la Oficina de Control Interno según el caso, de acuerdo a la disponibilidad del recurso humano.</t>
  </si>
  <si>
    <r>
      <t>PROCESO:</t>
    </r>
    <r>
      <rPr>
        <sz val="12"/>
        <color indexed="9"/>
        <rFont val="Museo Sans Condensed"/>
      </rPr>
      <t xml:space="preserve"> </t>
    </r>
    <r>
      <rPr>
        <b/>
        <sz val="12"/>
        <color rgb="FFFFFFFF"/>
        <rFont val="Museo Sans Condensed"/>
      </rPr>
      <t>EVALUACIÓN Y CONTROL</t>
    </r>
  </si>
  <si>
    <r>
      <t xml:space="preserve">PROCEDIMIENTO Y/O DOCUMENTO: </t>
    </r>
    <r>
      <rPr>
        <b/>
        <sz val="12"/>
        <color rgb="FFFFFFFF"/>
        <rFont val="Museo Sans Condensed"/>
      </rPr>
      <t>AUDITORÍA INTERNA</t>
    </r>
  </si>
  <si>
    <t>NOMBRE DEL JEFE DE CONTROL INTERNO O QUIEN HAGA SUS VECES</t>
  </si>
  <si>
    <t>OBJETIVO ESTRATÉGICO</t>
  </si>
  <si>
    <t>CARGO</t>
  </si>
  <si>
    <t>OBJETIVO DEL PLAN</t>
  </si>
  <si>
    <t>RIESGOS</t>
  </si>
  <si>
    <t>DEPENDENCIA QUE ATIENDE LA ACTIVIDAD</t>
  </si>
  <si>
    <t>Informe de Gestión</t>
  </si>
  <si>
    <t>2. Las auditorías se harán de acuerdo con la disponibilidad de los recursos que tenga la Oficina para la vigencia.</t>
  </si>
  <si>
    <t>3. La selección de áreas a realizar segumientos y monitoreos se hace de acuerdo a los resultados de auditorías anteriores y de los recursos disponibles.</t>
  </si>
  <si>
    <r>
      <t>NOTAS:</t>
    </r>
    <r>
      <rPr>
        <sz val="12"/>
        <rFont val="Museo sans condesed"/>
      </rPr>
      <t xml:space="preserve"> </t>
    </r>
  </si>
  <si>
    <t>Escribir el nombre del jefe de la oficina de control interno o quien haga sus veces.</t>
  </si>
  <si>
    <t>NOMBRE JEFE OCI</t>
  </si>
  <si>
    <t>Describa el nombre del cargo</t>
  </si>
  <si>
    <t>OBJETIVO ESPECÍFICO</t>
  </si>
  <si>
    <t>Describa de manera clara y concreta, iniciando con un verbo en infinitivo, la finalidad del plan anual de auditoria, alineado con la estrategia organizacional, para asegurar el cumplimiento normativo, la eficiencia operativa y la mitigación de riesgos clave.</t>
  </si>
  <si>
    <t>Describa de manera clara y concreta, iniciando con un verbo en infinitivo, los aspectos clave que se persiguen con la elaboración del plan de auditoria y su ejejcución durante la vigencia.</t>
  </si>
  <si>
    <t>DEPENDENCIA QUE ATIENDE LA AUDITORIA</t>
  </si>
  <si>
    <t xml:space="preserve">RECURSOS HUMANOS
</t>
  </si>
  <si>
    <t xml:space="preserve">DIRECTOR (A)  DADEP </t>
  </si>
  <si>
    <t>Describa de forma clara los riesgos a los cuales esta expuesta la OCI con la formulación y ejecución del plan.</t>
  </si>
  <si>
    <t>PLAN ANUAL DE AUDITORÍA 
DEPARTAMENTO ADMINISTRATIVO DE LA DEFENSORIA DEL ESPACIO PÚBLICO
VIGENCIA 2025  VERSIÓN  1</t>
  </si>
  <si>
    <t xml:space="preserve">Evaluar el estado del Sistema de Control Interno del Departamento Administrativo de la Defensoría del Espacio Público-DADEP y el cumplimiento de su misionalidad, a través de la realización de auditorías, evaluaciones, verificaciones y seguimientos a los diferentes procesos, dependencias y proyectos de la entidad, analizando los resultados y generando recomendaciones que contribuyan al mejoramiento continuo y el fortalecimiento del autocontrol. </t>
  </si>
  <si>
    <t>ALLAN MAURICE ALFISZ LÓPEZ</t>
  </si>
  <si>
    <t>Todos los procesos, dependencias y sedes del Instituto para la vigencia 2024 y/o las vigencias que se consideren pertinentes.</t>
  </si>
  <si>
    <t xml:space="preserve">
1. Generales: Ley 87 de 1993, Decreto 1083 de 2015, Decreto 648 de 2017, Decreto 1499 de 2017, Decreto 403 de 2020 Art. 61  y 151.
2. Específicos: Normatividad vigente y documentación de la entidad aplicable según corresponda.
3. Caractrizacion del proceso, Procedimientos, Código de Ética del Auditor Interno y Estatuto de Auditoría.</t>
  </si>
  <si>
    <t>Relacionar de manera ordenada las actividades que realizará la Oficina de Control Interno-OCI, para agregar valor y mejorar las operaciones de la entidad, propendiendo por la implementación y mantenimiento del Modelo Integrado de Planeación y Gestión-MIPG (Decreto 1499/17).
-Detectar oportunidades de mejora y presentar los resultados a las diferentes áreas, para retroalimentar y mejorar la eficacia y eficiencia de los procesos, procedimientos, productos y/o servicios del DADEP. 
-Dar cumplimiento a los requerimientos de tipo legal, incluidos los del Señor Alcalde y de diversos organismos rectores, que le han sido establecidos a las Oficinas de Control Interno, en el marco de los roles asignados a la OCI en el Decreto 648 de 2017.</t>
  </si>
  <si>
    <t>Informes de Ley</t>
  </si>
  <si>
    <t xml:space="preserve">Reuniones del Comité Institucional de Coordinación de Control Interno-CICCI y ejercicio de Secretaría Técnica.
</t>
  </si>
  <si>
    <t>Decretos 1083 de 2015 y 648 y 1499 de 2017.</t>
  </si>
  <si>
    <t>Líderes de los procesos</t>
  </si>
  <si>
    <t>Jefe Oficina de Control Interno 
Fatima - Marco  (todos)</t>
  </si>
  <si>
    <t>X</t>
  </si>
  <si>
    <t>Acompañamiento</t>
  </si>
  <si>
    <t>Participar en los diferentes comités institucionales e interinstitucionales para aportar información que facilite la toma de decisiones.</t>
  </si>
  <si>
    <t>Decreto 648 de 2017. Art. 17 Roles de la Oficina de Control Interno.</t>
  </si>
  <si>
    <t xml:space="preserve">Jefe Oficina de Control Interno </t>
  </si>
  <si>
    <t>ROL OCI (Dcto. 648/17) -  LIDERAZGO ESTRATÉGICO</t>
  </si>
  <si>
    <t>Informe de evaluación independiente del estado del Sistema de Control Interno. (parametrizado)</t>
  </si>
  <si>
    <r>
      <t xml:space="preserve">Programa de transparencia y ética publica-  Antiguo PAAC
1. Seguimiento al </t>
    </r>
    <r>
      <rPr>
        <b/>
        <sz val="9.5"/>
        <rFont val="Museo sans condesed"/>
      </rPr>
      <t>Programa de transparencia y ética pública.</t>
    </r>
    <r>
      <rPr>
        <sz val="9.5"/>
        <rFont val="Museo sans condesed"/>
      </rPr>
      <t xml:space="preserve"> 
2. Seguimiento al</t>
    </r>
    <r>
      <rPr>
        <b/>
        <sz val="9.5"/>
        <rFont val="Museo sans condesed"/>
      </rPr>
      <t xml:space="preserve"> Mapa de Riesgos de Corrupción</t>
    </r>
    <r>
      <rPr>
        <sz val="9.5"/>
        <rFont val="Museo sans condesed"/>
      </rPr>
      <t xml:space="preserve"> y la gestión de los riesgos de corrupción del DADEP.
3,Seguimiento a los trámites del DADEP en el Sistema Único de Información de </t>
    </r>
    <r>
      <rPr>
        <b/>
        <sz val="9.5"/>
        <rFont val="Museo sans condesed"/>
      </rPr>
      <t>Trámites- SUIT.</t>
    </r>
  </si>
  <si>
    <t>Oficina Asesora de Planeación</t>
  </si>
  <si>
    <t>Plan de Mejoramiento - seguimiento entidad - Contraloría de Bogotá. - (CB-0402 S)</t>
  </si>
  <si>
    <r>
      <rPr>
        <b/>
        <sz val="9.5"/>
        <color rgb="FF000000"/>
        <rFont val="Museo sans condesed"/>
      </rPr>
      <t xml:space="preserve">ANUAL: Decimo primer día hábil del mes de Febrero.
</t>
    </r>
    <r>
      <rPr>
        <sz val="9.5"/>
        <color rgb="FF000000"/>
        <rFont val="Museo sans condesed"/>
      </rPr>
      <t xml:space="preserve">
Resolución Reglamentaria 002 de 2022 Contraloría de Bogotá - Anexo F "Asociación de formatos y documentos electrónicos por sujeto y sector"</t>
    </r>
  </si>
  <si>
    <t>Nivel Directivo DADEP</t>
  </si>
  <si>
    <t>Informe de Control Interno Contable. (CBN 1019; cuantitativo y cualitativo)
Presentado a la Contaduría General de la Nación y a la Contraloría de Bogotá</t>
  </si>
  <si>
    <r>
      <rPr>
        <b/>
        <sz val="9.5"/>
        <color rgb="FF000000"/>
        <rFont val="Museo sans condesed"/>
      </rPr>
      <t xml:space="preserve">ANUAL: Decimo primer día hábil del mes de Febrero.
</t>
    </r>
    <r>
      <rPr>
        <sz val="9.5"/>
        <color rgb="FF000000"/>
        <rFont val="Museo sans condesed"/>
      </rPr>
      <t xml:space="preserve">
"Decreto Nacional 1083 de 2015 - Art. 2.2.21.4.9
Resoluciones 193 y 706 de 2016 Contaduría General de la Nación
Instructivo 001 de 2019 Contaduría General de la Nación
Resolución Reglamentaria 002 de 2022 Contraloría de Bogotá - Anexo F "Asociación de formatos y documentos electrónicos por sujeto y sector"</t>
    </r>
  </si>
  <si>
    <t>Subdirección de Gestión Corporativa</t>
  </si>
  <si>
    <t>Decreto Nacional 1083 de 2015 - Art. 2.2.21.4.9
Decreto Nacional 2106 de 2019 - Art. 156
Decreto Distrital 221 de 2023 Art. numeral 6 del Art. 18 y numeral 4 Art. 29 
Circular Externa DAFP 100-006 de 2019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 
Publicación 31 de enero y 30 de julio de cada vigencia</t>
  </si>
  <si>
    <t xml:space="preserve">Ley 2195 de 2022
Ley 1474 de 2011 Art. 73
Decreto Nacional 2641 de 2012 Art. 5
Decreto Nacional 1083 de 2015 Art. 
Art. 2.2.21.4.9
La publicación deberá surtirse dentro de los diez (10) primeros días hábiles del mes siguiente (enero, mayo, septiembre).
Artículo 9 de la Ley 2195 de 2022 -  Adiciónese el artículo 34-7 a la Ley 1474 de 2011, el cual quedará así: 
(...) Parágrafo 3. Los encargados de las auditorias o control interno de las personas jurídicas obligadas deberán incluir en su plan anual de auditoría la verificación del cumplimiento y eficacia de los programas de transparencia y ética empresarial (...)
-Decreto Nacional 124 de 2016. 
-Artículo 34-7 y 73 de la Ley 1474 de 2011. 
Seguimiento: corte al 30 de abril, 31 de agosto y 31 de diciembre. </t>
  </si>
  <si>
    <t>Informe de la Oficina de control interno. (CBN 1038)</t>
  </si>
  <si>
    <t>Oficina de Control Interno</t>
  </si>
  <si>
    <t>Informe Evaluación Independiente del estado del sistema de Control Interno - Informe Ejecutivo  (CBN 1022)</t>
  </si>
  <si>
    <t>Monica - Albeiro</t>
  </si>
  <si>
    <t>Informe a las medidas de Austeridad en el Gasto Público. (CBN 1015)</t>
  </si>
  <si>
    <t>Informe de seguimiento a las medidas de Austeridad en el Gasto Público.</t>
  </si>
  <si>
    <r>
      <rPr>
        <sz val="9.5"/>
        <color rgb="FF000000"/>
        <rFont val="Museo sans condesed"/>
      </rPr>
      <t xml:space="preserve">Decreto 1068 de 2015 art  2.8.4.8.2 y Art. 104 Ley 1815 de 2016, Art. 2.2.21.4.9 Ley 648 de 2017.
</t>
    </r>
    <r>
      <rPr>
        <b/>
        <sz val="9.5"/>
        <color rgb="FF000000"/>
        <rFont val="Museo sans condesed"/>
      </rPr>
      <t>Trimestral</t>
    </r>
  </si>
  <si>
    <t>Evaluación de la Gestión por Áreas o Dependencias.</t>
  </si>
  <si>
    <t>Ley 909 de 2004 - Art. 39
Decreto Nacional 1083 de 2015 - Art. 2.2.21.4.9
Numeral 1 del Art. 29 del Decreto Distrital 221 de 2023
Circular 04 de 2005 Consejo Asesor del Gobierno Nacional en Materia de Control Interno</t>
  </si>
  <si>
    <t xml:space="preserve">Oficina Asesora de Planeación - Oficina de Control Interno
</t>
  </si>
  <si>
    <t xml:space="preserve">Informe semestral de seguimiento a los instrumentos técnicos y administrativos que hacen parte del Sistema de Control Interno.
</t>
  </si>
  <si>
    <t>Numeral 5 del Art. 29 del Decreto Distrital 221 de 2023.
Presentación a más tardar el 31 de enero y 31 de julio.</t>
  </si>
  <si>
    <t xml:space="preserve">Oficina de Control Interno </t>
  </si>
  <si>
    <r>
      <t>Diligenciamiento de encuesta para evaluar el Sistema de Control Interno en el FURAG</t>
    </r>
    <r>
      <rPr>
        <b/>
        <sz val="9.5"/>
        <rFont val="Museo sans condesed"/>
      </rPr>
      <t>.</t>
    </r>
  </si>
  <si>
    <t>Decreto 1499 de 2017. Circular Externa 100-022-2016 del DAFP. Circular Externa No. 100-009-2017 del DAFP. FURAG II (MIPG). Se programará y realizará una vez Función Pública defina las fecha para hacerlo.</t>
  </si>
  <si>
    <r>
      <rPr>
        <u/>
        <sz val="9.5"/>
        <rFont val="Museo sans condesed"/>
      </rPr>
      <t>Monica</t>
    </r>
    <r>
      <rPr>
        <sz val="9.5"/>
        <rFont val="Museo sans condesed"/>
      </rPr>
      <t xml:space="preserve"> - Fatima</t>
    </r>
  </si>
  <si>
    <t xml:space="preserve">Verificación del cumplimiento de normas en materia de derechos de autor y licenciamiento de software y reporte a la Unidad Administrativa Especial Dirección Nacional de Derechos de Autor-UAEDNDA. </t>
  </si>
  <si>
    <t>Directiva Presidencial 02 de 2002. Circular 07 de 2005 del Consejo Asesor del Gobierno Nacional en Materia de Control Interno. Circular 04 de 2006 del DAFP-Consejo Asesor del Gobierno Nacional en materia de Control Interno. Circular 017 de 2011 de UAEDNDA: "desde el primer día hábil del mes de enero de cada año hasta el tercer viernes del mes de marzo..."</t>
  </si>
  <si>
    <t>Oficina de tecnologia de la informacion y las comunicaciones</t>
  </si>
  <si>
    <t>Cumplimiento de la Directiva Distrital 008 de 2021 (Cumplimiento del Manual Específico de Funciones y Competencias Laborales )
Incluir verificación SIDEAP - SIGEP</t>
  </si>
  <si>
    <r>
      <t xml:space="preserve">Informe Atención al Ciudadano sobre las quejas, sugerencias y reclamos.  PQR
</t>
    </r>
    <r>
      <rPr>
        <b/>
        <sz val="9.5"/>
        <rFont val="Museo sans condesed"/>
      </rPr>
      <t>INCLUIR</t>
    </r>
    <r>
      <rPr>
        <sz val="9.5"/>
        <rFont val="Museo sans condesed"/>
      </rPr>
      <t xml:space="preserve"> </t>
    </r>
    <r>
      <rPr>
        <b/>
        <sz val="9.5"/>
        <rFont val="Museo sans condesed"/>
      </rPr>
      <t>CAPITULO EN 1 DE LOS 2 INFORMES</t>
    </r>
    <r>
      <rPr>
        <sz val="9.5"/>
        <rFont val="Museo sans condesed"/>
      </rPr>
      <t>: Seguimiento al Proceso Servicio a la Ciudadanía.</t>
    </r>
  </si>
  <si>
    <t xml:space="preserve">Informe de seguimiento y recomendaciones orientadas al cumplimiento de las metas del Plan Distrital de Desarrollo a cargo de la Entidad. 
</t>
  </si>
  <si>
    <t>Seguimiento a la Gestión Contractual de la entidad.</t>
  </si>
  <si>
    <t>Informe sobre Participación Ciudadana y control social.</t>
  </si>
  <si>
    <t>Seguimiento a los instrumentos de gestión archivística 
Informe de cumplimiento del Plan de Mejoramiento Archivístico.</t>
  </si>
  <si>
    <t xml:space="preserve">Informe de Acción de Repetición - Contingente Judicial - Procedimiento a la Gestión Judicial)
CAP. Seguimiento a la Gestión Judicial (Gestión SIPROJ WEB (Circular 30) - </t>
  </si>
  <si>
    <t>Informe Funciones del Comité de Conciliación)Seguimiento a la Gestión Judicial (Gestión 
CAP: SIPROJ WEB (Circular 30) -</t>
  </si>
  <si>
    <t>Seguimiento Plan de Sostenibilidad Contable</t>
  </si>
  <si>
    <t>Informe de seguimiento al cumplimiento de la Ley 1712 de 2014 (ley de transparencia)</t>
  </si>
  <si>
    <t>Seguimiento al sistema de control interno</t>
  </si>
  <si>
    <r>
      <rPr>
        <sz val="9.5"/>
        <color rgb="FF000000"/>
        <rFont val="Museo sans condesed"/>
      </rPr>
      <t xml:space="preserve">Numeral 1.9 de la Directiva Distrital 008 de 2021
Las Oficinas de Control Interno deberán realizar las </t>
    </r>
    <r>
      <rPr>
        <b/>
        <u/>
        <sz val="9.5"/>
        <color rgb="FF000000"/>
        <rFont val="Museo sans condesed"/>
      </rPr>
      <t>auditorías</t>
    </r>
    <r>
      <rPr>
        <sz val="9.5"/>
        <color rgb="FF000000"/>
        <rFont val="Museo sans condesed"/>
      </rPr>
      <t xml:space="preserve"> correspondientes sobre el cumplimiento de estas directrices,
para levantar los planes de mejoramiento a que haya lugar.
Presentar el último día hábil del mes febrero de cada año y el corte de la información reportada
será a 31 de diciembre
</t>
    </r>
    <r>
      <rPr>
        <b/>
        <sz val="9.5"/>
        <color rgb="FF000000"/>
        <rFont val="Museo sans condesed"/>
      </rPr>
      <t>SIDEAP:</t>
    </r>
    <r>
      <rPr>
        <sz val="9.5"/>
        <color rgb="FF000000"/>
        <rFont val="Museo sans condesed"/>
      </rPr>
      <t xml:space="preserve"> Decreto Nacional 648 de 2017
Circulares 002 de 2017; 003 de 2018; 020 de 2021; 025 de 2021; 029 de 2021; 036 de 2021 Departamento Administrativo del Servicio Civil Distrital"</t>
    </r>
  </si>
  <si>
    <r>
      <rPr>
        <sz val="9.5"/>
        <color rgb="FF000000"/>
        <rFont val="Museo sans condesed"/>
      </rPr>
      <t xml:space="preserve">Ley 1474 de 2011 Art. 76 </t>
    </r>
    <r>
      <rPr>
        <b/>
        <sz val="9.5"/>
        <color rgb="FF000000"/>
        <rFont val="Museo sans condesed"/>
      </rPr>
      <t xml:space="preserve">(Semestral)
</t>
    </r>
    <r>
      <rPr>
        <sz val="9.5"/>
        <color rgb="FF000000"/>
        <rFont val="Museo sans condesed"/>
      </rPr>
      <t>Decreto Nacional 1083 de 2015 Art. 2.2.21.4.9
Numeral 1 del Art. 29 del Decreto Distrital 221 de 2023
Art. 3 del Decreto Distrital 371 de 2010.</t>
    </r>
  </si>
  <si>
    <t>Numeral 6 del artículo 29 del Decreto Distrital 221 de 2019.</t>
  </si>
  <si>
    <t>Art. 2 del Decreto Distrital 371 de 2010.</t>
  </si>
  <si>
    <t>Art. 4 del Decreto Distrital 371 de 2010.</t>
  </si>
  <si>
    <t>Art 2.8.2.5.11 del Decreto 1080 del 2015
Decreto 005 de 2013, Decreto 106 de 2015. Acciones de mejora de hallazgos señalados en actas de visita de inspección.</t>
  </si>
  <si>
    <r>
      <rPr>
        <sz val="9.5"/>
        <color rgb="FF000000"/>
        <rFont val="Museo sans condesed"/>
      </rPr>
      <t xml:space="preserve">Numeral 1 del Art. 29 del Decreto Distrital 221 de 2023
Resolución SJD 076 de 2020 </t>
    </r>
    <r>
      <rPr>
        <b/>
        <sz val="9.5"/>
        <color rgb="FF000000"/>
        <rFont val="Museo sans condesed"/>
      </rPr>
      <t xml:space="preserve">(Semestral)
</t>
    </r>
    <r>
      <rPr>
        <sz val="9.5"/>
        <color rgb="FF000000"/>
        <rFont val="Museo sans condesed"/>
      </rPr>
      <t>Parágrafo del Art. 28 de la Resolución SJD 485 de 2023
Parágrafo único del Art. 26 del Decreto Nacional 1716</t>
    </r>
  </si>
  <si>
    <r>
      <rPr>
        <sz val="9.5"/>
        <color rgb="FF000000"/>
        <rFont val="Museo sans condesed"/>
      </rPr>
      <t xml:space="preserve">Numeral 1 del Art. 29 del Decreto Distrital 221 de 2023
Resolución SJD 076 de 2020 </t>
    </r>
    <r>
      <rPr>
        <b/>
        <sz val="9.5"/>
        <color rgb="FF000000"/>
        <rFont val="Museo sans condesed"/>
      </rPr>
      <t>(Semestral)</t>
    </r>
  </si>
  <si>
    <t>Resolución 706 de 2016 Contaduría General de la Nación - Resolución 533 de 2015 y su Instructivo 002 - Resolución 484 de 2017 Contaduría General de la Nación</t>
  </si>
  <si>
    <t>Ley 1712 de 2014</t>
  </si>
  <si>
    <t>Artículo 5 Decreto 371 de 2010</t>
  </si>
  <si>
    <t>Oficina de Control Interno Disciplinario</t>
  </si>
  <si>
    <t>Oficina Asesora Juridica</t>
  </si>
  <si>
    <t>Oficina  Jurídica</t>
  </si>
  <si>
    <t xml:space="preserve">
Oficina Asesora de Planeación
Subdirección de Gestión Corporativa
</t>
  </si>
  <si>
    <r>
      <t xml:space="preserve">Monica - </t>
    </r>
    <r>
      <rPr>
        <u/>
        <sz val="9.5"/>
        <rFont val="Museo sans condesed"/>
      </rPr>
      <t>Andrea</t>
    </r>
  </si>
  <si>
    <r>
      <t xml:space="preserve">Paola - monica - </t>
    </r>
    <r>
      <rPr>
        <u/>
        <sz val="9.5"/>
        <rFont val="Museo sans condesed"/>
      </rPr>
      <t>Albeiro</t>
    </r>
  </si>
  <si>
    <t>Monica - Fatima</t>
  </si>
  <si>
    <r>
      <t xml:space="preserve">Fatima - </t>
    </r>
    <r>
      <rPr>
        <u/>
        <sz val="9.5"/>
        <rFont val="Museo sans condesed"/>
      </rPr>
      <t>Monica</t>
    </r>
    <r>
      <rPr>
        <sz val="9.5"/>
        <rFont val="Museo sans condesed"/>
      </rPr>
      <t xml:space="preserve"> - Marco</t>
    </r>
  </si>
  <si>
    <r>
      <rPr>
        <u/>
        <sz val="9.5"/>
        <rFont val="Museo sans condesed"/>
      </rPr>
      <t>Fatima -</t>
    </r>
    <r>
      <rPr>
        <sz val="9.5"/>
        <rFont val="Museo sans condesed"/>
      </rPr>
      <t xml:space="preserve"> Monica-Albeiro</t>
    </r>
  </si>
  <si>
    <t xml:space="preserve">Albeiro </t>
  </si>
  <si>
    <t xml:space="preserve">Marco </t>
  </si>
  <si>
    <r>
      <t xml:space="preserve">Andrea - </t>
    </r>
    <r>
      <rPr>
        <u/>
        <sz val="9.5"/>
        <rFont val="Museo sans condesed"/>
      </rPr>
      <t>Albeiro</t>
    </r>
  </si>
  <si>
    <t xml:space="preserve">Albeiro
</t>
  </si>
  <si>
    <t>Fatima - Marco -  Andrea - Albeiro - Monica</t>
  </si>
  <si>
    <r>
      <t xml:space="preserve">Abril
</t>
    </r>
    <r>
      <rPr>
        <b/>
        <sz val="10"/>
        <color rgb="FFFF0000"/>
        <rFont val="Museo sans condesed"/>
      </rPr>
      <t>Semana Santa</t>
    </r>
  </si>
  <si>
    <t>ROL OCI (Dcto. 648/17) -  EVALUACIÓN Y SEGUIMIENTO</t>
  </si>
  <si>
    <t>ROL OCI (Dcto. 648/17)  - EVALUACIÓN Y SEGUIMIENTO</t>
  </si>
  <si>
    <t>ROL OCI (Dcto. 648/17) - ENFOQUE A LA PREVENCIÓN</t>
  </si>
  <si>
    <t>Fomento de una cultura de control</t>
  </si>
  <si>
    <t xml:space="preserve">Campaña de Autocontrol:
</t>
  </si>
  <si>
    <t>Ley 87 de 1993, literal h, artículo 12. Decreto 648 de 2017.</t>
  </si>
  <si>
    <t xml:space="preserve">Todos
</t>
  </si>
  <si>
    <t>Elaboró: Oficina de Control Interno</t>
  </si>
  <si>
    <t>Auditoria</t>
  </si>
  <si>
    <t>Subdirección de Gestión Corporativa
Talento Humano</t>
  </si>
  <si>
    <t>No Aplica</t>
  </si>
  <si>
    <t>Monitoreo</t>
  </si>
  <si>
    <t xml:space="preserve">Monitoreo al avance  de las acciones del Plan de Mejoramiento Interno.  </t>
  </si>
  <si>
    <t xml:space="preserve">No Aplica </t>
  </si>
  <si>
    <t>Todas las dependencias</t>
  </si>
  <si>
    <t>Marco - Andrea - Albeiro</t>
  </si>
  <si>
    <t xml:space="preserve">Monitoreo al avance  de las acciones del Plan de Mejoramiento de la Contraloria. </t>
  </si>
  <si>
    <t xml:space="preserve">
Subdirección de Gestion Corporativa</t>
  </si>
  <si>
    <t>Monitoreo al proceso de defensa del patrimonio inmobiliario distrital:cumplimiento y su efectividad de recuperación de M2 en la Ciudad. (SGI)</t>
  </si>
  <si>
    <t>Subdirección de Gestión Inmobiliaria</t>
  </si>
  <si>
    <t>Monitoreo al proceso del Inventario General del Espacio Publico y Bienes Fiscales.</t>
  </si>
  <si>
    <t xml:space="preserve">
Subdirección de Registro  Inmobiliaria</t>
  </si>
  <si>
    <t>Seguimiento</t>
  </si>
  <si>
    <t>Seguimiento a la gestión de riesgos</t>
  </si>
  <si>
    <t>Artículo 38 del Decreto 807 de 2019 y Guía rol de las Oficinas de Control Interno</t>
  </si>
  <si>
    <t>Seguimiento a la implementación y mantenimiento de mecanismos de control y autocontrol utilizados en el procedimiento y manejo de caja menor y almacén.</t>
  </si>
  <si>
    <t>Informe de Seguimiento Derechos de Autor Software vigencia 2023</t>
  </si>
  <si>
    <t>Oficina de la Tecnologia de la informacion y las tecnologias</t>
  </si>
  <si>
    <t>Albeiro</t>
  </si>
  <si>
    <t xml:space="preserve">Fatima </t>
  </si>
  <si>
    <r>
      <rPr>
        <u/>
        <sz val="9.5"/>
        <rFont val="Museo sans condesed"/>
      </rPr>
      <t>Marco</t>
    </r>
    <r>
      <rPr>
        <sz val="9.5"/>
        <rFont val="Museo sans condesed"/>
      </rPr>
      <t xml:space="preserve"> </t>
    </r>
  </si>
  <si>
    <t xml:space="preserve"> Monica   </t>
  </si>
  <si>
    <t>Fatima</t>
  </si>
  <si>
    <t>Marco -  Todos</t>
  </si>
  <si>
    <t>Fatima - Yuri</t>
  </si>
  <si>
    <r>
      <rPr>
        <u/>
        <sz val="9.5"/>
        <rFont val="Museo sans condesed"/>
      </rPr>
      <t xml:space="preserve">Marco
</t>
    </r>
    <r>
      <rPr>
        <sz val="9.5"/>
        <rFont val="Museo sans condesed"/>
      </rPr>
      <t xml:space="preserve">
</t>
    </r>
  </si>
  <si>
    <r>
      <rPr>
        <u/>
        <sz val="9.5"/>
        <rFont val="Museo sans condesed"/>
      </rPr>
      <t>Andrea -Marco</t>
    </r>
    <r>
      <rPr>
        <sz val="9.5"/>
        <rFont val="Museo sans condesed"/>
      </rPr>
      <t xml:space="preserve"> - </t>
    </r>
  </si>
  <si>
    <t xml:space="preserve">Albeiro  </t>
  </si>
  <si>
    <r>
      <t xml:space="preserve"> </t>
    </r>
    <r>
      <rPr>
        <u/>
        <sz val="9.5"/>
        <color rgb="FF000000"/>
        <rFont val="Museo sans condesed"/>
      </rPr>
      <t>Marco</t>
    </r>
  </si>
  <si>
    <r>
      <rPr>
        <u/>
        <sz val="9.5"/>
        <rFont val="Museo sans condesed"/>
      </rPr>
      <t>Marco</t>
    </r>
    <r>
      <rPr>
        <sz val="9.5"/>
        <rFont val="Museo sans condesed"/>
      </rPr>
      <t xml:space="preserve">
</t>
    </r>
  </si>
  <si>
    <r>
      <rPr>
        <u/>
        <sz val="9.5"/>
        <rFont val="Museo sans condesed"/>
      </rPr>
      <t>Andrea</t>
    </r>
    <r>
      <rPr>
        <sz val="9.5"/>
        <rFont val="Museo sans condesed"/>
      </rPr>
      <t xml:space="preserve"> monica </t>
    </r>
  </si>
  <si>
    <r>
      <rPr>
        <u/>
        <sz val="9.5"/>
        <color rgb="FF000000"/>
        <rFont val="Museo sans condesed"/>
      </rPr>
      <t>Andrea</t>
    </r>
    <r>
      <rPr>
        <sz val="9.5"/>
        <color rgb="FF000000"/>
        <rFont val="Museo sans condesed"/>
      </rPr>
      <t xml:space="preserve"> </t>
    </r>
  </si>
  <si>
    <r>
      <rPr>
        <u/>
        <sz val="9.5"/>
        <rFont val="Museo sans condesed"/>
      </rPr>
      <t>Albeiro</t>
    </r>
    <r>
      <rPr>
        <sz val="9.5"/>
        <rFont val="Museo sans condesed"/>
      </rPr>
      <t xml:space="preserve">
todos</t>
    </r>
  </si>
  <si>
    <r>
      <rPr>
        <u/>
        <sz val="9.5"/>
        <rFont val="Museo sans condesed"/>
      </rPr>
      <t xml:space="preserve">Monica </t>
    </r>
    <r>
      <rPr>
        <sz val="9.5"/>
        <rFont val="Museo sans condesed"/>
      </rPr>
      <t>- fatima</t>
    </r>
  </si>
  <si>
    <r>
      <rPr>
        <u/>
        <sz val="9.5"/>
        <rFont val="Museo sans condesed"/>
      </rPr>
      <t>Marco</t>
    </r>
    <r>
      <rPr>
        <sz val="9.5"/>
        <rFont val="Museo sans condesed"/>
      </rPr>
      <t xml:space="preserve">- TODOS
</t>
    </r>
  </si>
  <si>
    <r>
      <rPr>
        <u/>
        <sz val="9.5"/>
        <color rgb="FF000000"/>
        <rFont val="Museo sans condesed"/>
      </rPr>
      <t xml:space="preserve">Fatima </t>
    </r>
    <r>
      <rPr>
        <sz val="9.5"/>
        <color rgb="FF000000"/>
        <rFont val="Museo sans condesed"/>
      </rPr>
      <t xml:space="preserve"> : mapa riesgos
</t>
    </r>
    <r>
      <rPr>
        <u/>
        <sz val="9.5"/>
        <color rgb="FF000000"/>
        <rFont val="Museo sans condesed"/>
      </rPr>
      <t>Andrea - Marco</t>
    </r>
    <r>
      <rPr>
        <sz val="9.5"/>
        <color rgb="FF000000"/>
        <rFont val="Museo sans condesed"/>
      </rPr>
      <t xml:space="preserve"> : programa
A</t>
    </r>
    <r>
      <rPr>
        <u/>
        <sz val="9.5"/>
        <color rgb="FF000000"/>
        <rFont val="Museo sans condesed"/>
      </rPr>
      <t xml:space="preserve">lbeiro </t>
    </r>
    <r>
      <rPr>
        <sz val="9.5"/>
        <color rgb="FF000000"/>
        <rFont val="Museo sans condesed"/>
      </rPr>
      <t>: suit</t>
    </r>
  </si>
  <si>
    <t>Informe de verificación y seguimiento a los Acuerdos de Gestión. (compromisos a los directivos) - Verificación de informes de entrega de cargo</t>
  </si>
  <si>
    <t xml:space="preserve">Ley 909 de 2004 (Art. 50), Ley 951 de 2005, Decreto 1227 de 2005 (Arts. 53, 102, 103 y 106) y Circular 1000-001-2007 de 2007 del DAFP. "Al culminar la gestión, dentro de los 15 días hábiles siguientes a su retiro".
Ley 951 de 2005.
</t>
  </si>
  <si>
    <t>Auditoria a Planta de Personal.</t>
  </si>
  <si>
    <t xml:space="preserve">Subdireccion de registro inmobiliario
</t>
  </si>
  <si>
    <t>Informes ley sin repeticion</t>
  </si>
  <si>
    <t>Informes ley con repeticion</t>
  </si>
  <si>
    <t>Auditorias</t>
  </si>
  <si>
    <t>Evaluación</t>
  </si>
  <si>
    <t>Monitoreos</t>
  </si>
  <si>
    <t>Monitoreos con repeticion</t>
  </si>
  <si>
    <t>seguimientos</t>
  </si>
  <si>
    <t>campaña de autocontrol</t>
  </si>
  <si>
    <t>Tipo</t>
  </si>
  <si>
    <t>Numero informes</t>
  </si>
  <si>
    <t xml:space="preserve">Informes ley </t>
  </si>
  <si>
    <t>Revisó: Allan Maurice Alfisz López</t>
  </si>
  <si>
    <t>Aprobó: Lucia Bastidas Ubaté</t>
  </si>
  <si>
    <t xml:space="preserve">Auditoria al proceso contable - Procedimiento de consolidación del inventario general del espacio publico y bienes fiscales - Componente Contable. </t>
  </si>
  <si>
    <t>Proceso de presupuesto</t>
  </si>
  <si>
    <t>Monitoreo  a la gestion de Orfeos</t>
  </si>
  <si>
    <t>(1) Jefe deControl Interno. (4) Contratistas profesionales especializados. (2) Profesionales de Planta grado 18.  (1) Secretario</t>
  </si>
  <si>
    <t>CON REPETICIONES</t>
  </si>
  <si>
    <t>No de Informes si tener en cuenta repeticiones</t>
  </si>
  <si>
    <t>Seguimiento al cumplimiento de normas constitucionales legales y reglamentarias para la prevencion, atencion y sancion de acoso laboral.</t>
  </si>
  <si>
    <t xml:space="preserve">Circular conjunta No 100-004-2024 Funcion publica- Min Trabajo
Circular No. 003 del 18 de julio de 2024 d ela procuraduria general de la  Nación. </t>
  </si>
  <si>
    <t>F</t>
  </si>
  <si>
    <t>M</t>
  </si>
  <si>
    <t>A</t>
  </si>
  <si>
    <t>J</t>
  </si>
  <si>
    <t>FATIMA</t>
  </si>
  <si>
    <t>MARCO</t>
  </si>
  <si>
    <t>ANDREA</t>
  </si>
  <si>
    <t>MONICA</t>
  </si>
  <si>
    <t>JESUS</t>
  </si>
  <si>
    <t>E</t>
  </si>
  <si>
    <t>S</t>
  </si>
  <si>
    <t>O</t>
  </si>
  <si>
    <t>N</t>
  </si>
  <si>
    <t>D</t>
  </si>
  <si>
    <t>marco</t>
  </si>
  <si>
    <t>andrea</t>
  </si>
  <si>
    <t>monica</t>
  </si>
  <si>
    <t>jesus</t>
  </si>
  <si>
    <t>Propios del Proceso Evaluación   y Control</t>
  </si>
  <si>
    <r>
      <t xml:space="preserve">Abril
</t>
    </r>
    <r>
      <rPr>
        <b/>
        <sz val="10"/>
        <color theme="1"/>
        <rFont val="Museo sans condesed"/>
      </rPr>
      <t>Semana Santa</t>
    </r>
  </si>
  <si>
    <t>Dercreto 612 d e 2018</t>
  </si>
  <si>
    <t>Planta de Personal.</t>
  </si>
  <si>
    <t xml:space="preserve">Proceso contable - Procedimiento de consolidación del inventario general del espacio publico y bienes fiscales - Componente Contable. </t>
  </si>
  <si>
    <t xml:space="preserve">Avance  de las acciones del Plan de Mejoramiento Interno.  </t>
  </si>
  <si>
    <t xml:space="preserve">Avance  de las acciones del Plan de Mejoramiento de la Contraloria. </t>
  </si>
  <si>
    <t>Gestion de Orfeos</t>
  </si>
  <si>
    <t>Proceso de defensa del patrimonio inmobiliario distrital:cumplimiento y su efectividad de recuperación de M2 en la Ciudad. (SGI)</t>
  </si>
  <si>
    <t>Proceso del Inventario General del Espacio Publico y Bienes Fiscales.</t>
  </si>
  <si>
    <t>Gestión de riesgos</t>
  </si>
  <si>
    <t xml:space="preserve">Plan anual de trabajo al sistema de seguiridad y salud en el trabajo.  </t>
  </si>
  <si>
    <t>Implementación y mantenimiento de mecanismos de control y autocontrol utilizados en el procedimiento y manejo de caja menor y almacén.</t>
  </si>
  <si>
    <t xml:space="preserve">Plan de accion integral ( talento humano) </t>
  </si>
  <si>
    <t xml:space="preserve"> Nueva Versión: incluye (25) Informes de Ley , (2) Auditorias,  (6) monitoreos , (5) Segumientos ,   Asesoría y Acompañamiento (los requeridos) y  (2) Fomento de una cultura de control .
Nueva versión: Se cambia la estructura de la matriz del PAA.</t>
  </si>
  <si>
    <t>Informe  Derechos de Autor Software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</si>
</sst>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m"/>
    <numFmt numFmtId="165" formatCode="_-* #,##0_-;\-* #,##0_-;_-* &quot;-&quot;??_-;_-@_-"/>
  </numFmts>
  <fonts count="44">
    <font>
      <sz val="11"/>
      <color theme="1"/>
      <name val="Calibri"/>
      <family val="2"/>
      <scheme val="minor"/>
    </font>
    <font>
      <b/>
      <sz val="10"/>
      <color indexed="8"/>
      <name val="Arial Narrow"/>
      <family val="2"/>
    </font>
    <font>
      <sz val="12"/>
      <name val="Arial"/>
      <family val="2"/>
    </font>
    <font>
      <sz val="10"/>
      <name val="Arial"/>
      <family val="2"/>
    </font>
    <font>
      <b/>
      <sz val="11"/>
      <name val="Trebuchet MS"/>
      <family val="2"/>
    </font>
    <font>
      <b/>
      <sz val="26"/>
      <name val="Trebuchet MS"/>
      <family val="2"/>
    </font>
    <font>
      <b/>
      <sz val="11"/>
      <color theme="0" tint="-0.34998626667073579"/>
      <name val="Calibri"/>
      <family val="2"/>
      <scheme val="minor"/>
    </font>
    <font>
      <sz val="11"/>
      <color theme="0" tint="-0.34998626667073579"/>
      <name val="Calibri"/>
      <family val="2"/>
      <scheme val="minor"/>
    </font>
    <font>
      <b/>
      <sz val="10"/>
      <color indexed="8"/>
      <name val="Museo Sans 300"/>
      <family val="3"/>
    </font>
    <font>
      <sz val="10"/>
      <color indexed="8"/>
      <name val="Museo Sans 300"/>
      <family val="3"/>
    </font>
    <font>
      <sz val="11"/>
      <color theme="1"/>
      <name val="Museo Sans 300"/>
      <family val="3"/>
    </font>
    <font>
      <b/>
      <sz val="11"/>
      <color theme="0"/>
      <name val="Museo Sans 300"/>
      <family val="3"/>
    </font>
    <font>
      <sz val="20"/>
      <color theme="1"/>
      <name val="Museo Sans Condensed"/>
    </font>
    <font>
      <sz val="12"/>
      <color indexed="9"/>
      <name val="Museo Sans Condensed"/>
    </font>
    <font>
      <sz val="12"/>
      <color theme="0"/>
      <name val="Museo Sans Condensed"/>
    </font>
    <font>
      <b/>
      <sz val="12"/>
      <color rgb="FFFFFFFF"/>
      <name val="Museo Sans Condensed"/>
    </font>
    <font>
      <b/>
      <sz val="10"/>
      <color theme="0"/>
      <name val="Museo Sans Condensed"/>
    </font>
    <font>
      <sz val="12"/>
      <color theme="1"/>
      <name val="Museo Sans 300"/>
      <family val="3"/>
    </font>
    <font>
      <sz val="12"/>
      <color indexed="8"/>
      <name val="Museo Sans Condensed"/>
    </font>
    <font>
      <sz val="11"/>
      <color rgb="FF000000"/>
      <name val="Calibri"/>
      <family val="2"/>
      <charset val="1"/>
    </font>
    <font>
      <b/>
      <sz val="11"/>
      <name val="Museo sans condesed"/>
    </font>
    <font>
      <b/>
      <sz val="12"/>
      <name val="Museo sans condesed"/>
    </font>
    <font>
      <sz val="12"/>
      <name val="Museo sans condesed"/>
    </font>
    <font>
      <sz val="12"/>
      <name val="Calibri"/>
      <family val="2"/>
      <scheme val="minor"/>
    </font>
    <font>
      <sz val="11"/>
      <name val="Museo sans condesed"/>
    </font>
    <font>
      <b/>
      <sz val="10"/>
      <name val="Museo sans condesed"/>
    </font>
    <font>
      <sz val="10"/>
      <color theme="1"/>
      <name val="Calibri"/>
      <family val="2"/>
      <scheme val="minor"/>
    </font>
    <font>
      <sz val="10"/>
      <name val="Museo sans condesed"/>
    </font>
    <font>
      <sz val="10"/>
      <name val="Calibri"/>
      <family val="2"/>
      <scheme val="minor"/>
    </font>
    <font>
      <sz val="9.5"/>
      <name val="Museo sans condesed"/>
    </font>
    <font>
      <sz val="9.5"/>
      <color rgb="FF000000"/>
      <name val="Museo sans condesed"/>
    </font>
    <font>
      <b/>
      <sz val="9.5"/>
      <color rgb="FF000000"/>
      <name val="Museo sans condesed"/>
    </font>
    <font>
      <u/>
      <sz val="9.5"/>
      <color rgb="FF000000"/>
      <name val="Museo sans condesed"/>
    </font>
    <font>
      <b/>
      <sz val="9.5"/>
      <name val="Museo sans condesed"/>
    </font>
    <font>
      <u/>
      <sz val="9.5"/>
      <name val="Museo sans condesed"/>
    </font>
    <font>
      <sz val="9"/>
      <color indexed="81"/>
      <name val="Tahoma"/>
      <family val="2"/>
    </font>
    <font>
      <b/>
      <sz val="9"/>
      <color indexed="81"/>
      <name val="Tahoma"/>
      <family val="2"/>
    </font>
    <font>
      <b/>
      <u/>
      <sz val="9.5"/>
      <color rgb="FF000000"/>
      <name val="Museo sans condesed"/>
    </font>
    <font>
      <b/>
      <sz val="10"/>
      <color rgb="FFFF0000"/>
      <name val="Museo sans condesed"/>
    </font>
    <font>
      <sz val="9"/>
      <name val="Calibri"/>
      <family val="2"/>
      <scheme val="minor"/>
    </font>
    <font>
      <sz val="9.5"/>
      <color theme="1"/>
      <name val="Museo sans condesed"/>
    </font>
    <font>
      <b/>
      <sz val="11"/>
      <color theme="1"/>
      <name val="Calibri"/>
      <family val="2"/>
      <scheme val="minor"/>
    </font>
    <font>
      <sz val="11"/>
      <color theme="1"/>
      <name val="Calibri"/>
      <family val="2"/>
      <scheme val="minor"/>
    </font>
    <font>
      <b/>
      <sz val="10"/>
      <color theme="1"/>
      <name val="Museo sans condesed"/>
    </font>
  </fonts>
  <fills count="16">
    <fill>
      <patternFill patternType="none"/>
    </fill>
    <fill>
      <patternFill patternType="gray125"/>
    </fill>
    <fill>
      <patternFill patternType="solid">
        <fgColor indexed="9"/>
        <bgColor indexed="26"/>
      </patternFill>
    </fill>
    <fill>
      <patternFill patternType="solid">
        <fgColor theme="0" tint="-0.249977111117893"/>
        <bgColor indexed="22"/>
      </patternFill>
    </fill>
    <fill>
      <patternFill patternType="solid">
        <fgColor theme="0" tint="-0.249977111117893"/>
        <bgColor indexed="64"/>
      </patternFill>
    </fill>
    <fill>
      <patternFill patternType="solid">
        <fgColor theme="0"/>
        <bgColor indexed="64"/>
      </patternFill>
    </fill>
    <fill>
      <patternFill patternType="solid">
        <fgColor theme="0"/>
        <bgColor indexed="22"/>
      </patternFill>
    </fill>
    <fill>
      <patternFill patternType="solid">
        <fgColor theme="0"/>
        <bgColor indexed="26"/>
      </patternFill>
    </fill>
    <fill>
      <patternFill patternType="solid">
        <fgColor indexed="9"/>
        <bgColor indexed="64"/>
      </patternFill>
    </fill>
    <fill>
      <patternFill patternType="solid">
        <fgColor rgb="FFE4032E"/>
        <bgColor indexed="64"/>
      </patternFill>
    </fill>
    <fill>
      <patternFill patternType="solid">
        <fgColor rgb="FFFFCCCC"/>
        <bgColor indexed="22"/>
      </patternFill>
    </fill>
    <fill>
      <patternFill patternType="solid">
        <fgColor theme="0"/>
        <bgColor rgb="FFFFFFCC"/>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theme="9"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2" fillId="0" borderId="0"/>
    <xf numFmtId="0" fontId="3" fillId="0" borderId="0"/>
    <xf numFmtId="0" fontId="3" fillId="0" borderId="0"/>
    <xf numFmtId="0" fontId="19" fillId="0" borderId="0"/>
    <xf numFmtId="43" fontId="42" fillId="0" borderId="0" applyFont="0" applyFill="0" applyBorder="0" applyAlignment="0" applyProtection="0"/>
  </cellStyleXfs>
  <cellXfs count="297">
    <xf numFmtId="0" fontId="0" fillId="0" borderId="0" xfId="0"/>
    <xf numFmtId="0" fontId="0" fillId="0" borderId="0" xfId="0"/>
    <xf numFmtId="0" fontId="2" fillId="0" borderId="0" xfId="1"/>
    <xf numFmtId="0" fontId="5" fillId="0" borderId="0" xfId="1" applyFont="1" applyAlignment="1">
      <alignment vertical="center"/>
    </xf>
    <xf numFmtId="0" fontId="0" fillId="0" borderId="0" xfId="0" applyAlignment="1"/>
    <xf numFmtId="0" fontId="6" fillId="0" borderId="0" xfId="0" applyFont="1" applyAlignment="1">
      <alignment horizontal="center"/>
    </xf>
    <xf numFmtId="0" fontId="7" fillId="0" borderId="0" xfId="0" applyFont="1"/>
    <xf numFmtId="0" fontId="6" fillId="0" borderId="0" xfId="0" applyFont="1"/>
    <xf numFmtId="0" fontId="8" fillId="0" borderId="6" xfId="0" applyFont="1" applyBorder="1" applyAlignment="1">
      <alignment horizontal="justify" vertical="center" wrapText="1"/>
    </xf>
    <xf numFmtId="0" fontId="9" fillId="6" borderId="0" xfId="0" applyFont="1" applyFill="1" applyBorder="1" applyAlignment="1">
      <alignment horizontal="justify" vertical="center" wrapText="1"/>
    </xf>
    <xf numFmtId="0" fontId="9" fillId="6" borderId="0" xfId="0" applyFont="1" applyFill="1" applyBorder="1" applyAlignment="1">
      <alignment horizontal="center" vertical="center" wrapText="1"/>
    </xf>
    <xf numFmtId="0" fontId="9" fillId="6" borderId="7" xfId="0" applyFont="1" applyFill="1" applyBorder="1" applyAlignment="1">
      <alignment horizontal="justify" vertical="center" wrapText="1"/>
    </xf>
    <xf numFmtId="0" fontId="0" fillId="0" borderId="0" xfId="0" applyBorder="1"/>
    <xf numFmtId="0" fontId="26" fillId="0" borderId="0" xfId="0" applyFont="1"/>
    <xf numFmtId="0" fontId="27" fillId="5" borderId="14"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0" fillId="2" borderId="0" xfId="0" applyFont="1" applyFill="1" applyAlignment="1" applyProtection="1">
      <alignment horizontal="left" vertical="top" wrapText="1"/>
      <protection locked="0"/>
    </xf>
    <xf numFmtId="0" fontId="24" fillId="2" borderId="0" xfId="0" applyFont="1" applyFill="1" applyAlignment="1" applyProtection="1">
      <alignment horizontal="left" vertical="top" wrapText="1"/>
      <protection locked="0"/>
    </xf>
    <xf numFmtId="0" fontId="24" fillId="2" borderId="0" xfId="0" applyFont="1" applyFill="1" applyAlignment="1" applyProtection="1">
      <alignment horizontal="center" vertical="center" wrapText="1"/>
      <protection locked="0"/>
    </xf>
    <xf numFmtId="0" fontId="20" fillId="2" borderId="9"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top" wrapText="1"/>
      <protection locked="0"/>
    </xf>
    <xf numFmtId="0" fontId="24" fillId="2" borderId="9" xfId="0" applyFont="1" applyFill="1" applyBorder="1" applyAlignment="1" applyProtection="1">
      <alignment horizontal="center" vertical="center" wrapText="1"/>
      <protection locked="0"/>
    </xf>
    <xf numFmtId="0" fontId="24" fillId="5" borderId="0" xfId="0" applyFont="1" applyFill="1" applyAlignment="1" applyProtection="1">
      <alignment horizontal="center"/>
      <protection locked="0"/>
    </xf>
    <xf numFmtId="0" fontId="24" fillId="5" borderId="0" xfId="0" applyFont="1" applyFill="1" applyAlignment="1" applyProtection="1">
      <alignment horizontal="left"/>
      <protection locked="0"/>
    </xf>
    <xf numFmtId="0" fontId="24" fillId="5" borderId="0" xfId="0" applyFont="1" applyFill="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left" vertical="top" wrapText="1"/>
      <protection locked="0"/>
    </xf>
    <xf numFmtId="0" fontId="23" fillId="5" borderId="25" xfId="0" applyFont="1" applyFill="1" applyBorder="1" applyAlignment="1" applyProtection="1">
      <alignment horizontal="left"/>
      <protection locked="0"/>
    </xf>
    <xf numFmtId="0" fontId="22" fillId="0" borderId="25" xfId="0" applyFont="1" applyBorder="1" applyAlignment="1" applyProtection="1">
      <alignment horizontal="left" vertical="top" wrapText="1"/>
      <protection locked="0"/>
    </xf>
    <xf numFmtId="0" fontId="21" fillId="2" borderId="26" xfId="0" applyFont="1" applyFill="1" applyBorder="1" applyAlignment="1" applyProtection="1">
      <alignment horizontal="left" vertical="top" wrapText="1"/>
      <protection locked="0"/>
    </xf>
    <xf numFmtId="0" fontId="14" fillId="9" borderId="1" xfId="3" applyFont="1" applyFill="1" applyBorder="1" applyAlignment="1">
      <alignment horizontal="center" vertical="center" wrapText="1"/>
    </xf>
    <xf numFmtId="0" fontId="18"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9" fillId="5" borderId="1" xfId="0" applyFont="1" applyFill="1" applyBorder="1" applyAlignment="1">
      <alignment vertical="center" wrapText="1"/>
    </xf>
    <xf numFmtId="0" fontId="27" fillId="5" borderId="36" xfId="0" applyFont="1" applyFill="1" applyBorder="1" applyAlignment="1">
      <alignment horizontal="center" vertical="center" wrapText="1"/>
    </xf>
    <xf numFmtId="0" fontId="29" fillId="5" borderId="36" xfId="0" applyFont="1" applyFill="1" applyBorder="1" applyAlignment="1">
      <alignment vertical="center" wrapText="1"/>
    </xf>
    <xf numFmtId="0" fontId="27" fillId="4" borderId="4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13" borderId="1" xfId="0" applyFont="1" applyFill="1" applyBorder="1" applyAlignment="1">
      <alignment vertical="center" wrapText="1"/>
    </xf>
    <xf numFmtId="0" fontId="29" fillId="5" borderId="27"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41" fillId="0" borderId="46" xfId="0" applyFont="1" applyBorder="1"/>
    <xf numFmtId="0" fontId="0" fillId="0" borderId="47" xfId="0" applyBorder="1" applyAlignment="1">
      <alignment horizontal="center"/>
    </xf>
    <xf numFmtId="0" fontId="41" fillId="0" borderId="47" xfId="0" applyFont="1" applyBorder="1" applyAlignment="1">
      <alignment horizontal="center"/>
    </xf>
    <xf numFmtId="0" fontId="0" fillId="0" borderId="48" xfId="0" applyBorder="1" applyAlignment="1">
      <alignment horizontal="center"/>
    </xf>
    <xf numFmtId="0" fontId="41" fillId="14" borderId="39" xfId="0" applyFont="1" applyFill="1" applyBorder="1" applyAlignment="1">
      <alignment horizontal="center"/>
    </xf>
    <xf numFmtId="0" fontId="41" fillId="14" borderId="41" xfId="0" applyFont="1" applyFill="1" applyBorder="1" applyAlignment="1">
      <alignment horizontal="center"/>
    </xf>
    <xf numFmtId="0" fontId="0" fillId="0" borderId="49" xfId="0" applyBorder="1" applyAlignment="1">
      <alignment horizontal="center"/>
    </xf>
    <xf numFmtId="0" fontId="41" fillId="0" borderId="49" xfId="0" applyFont="1" applyBorder="1" applyAlignment="1">
      <alignment horizontal="center"/>
    </xf>
    <xf numFmtId="0" fontId="29" fillId="5" borderId="1"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41" fillId="0" borderId="48" xfId="0" applyFont="1" applyBorder="1" applyAlignment="1">
      <alignment horizontal="center"/>
    </xf>
    <xf numFmtId="0" fontId="41" fillId="12" borderId="27" xfId="0" applyFont="1" applyFill="1" applyBorder="1" applyAlignment="1">
      <alignment horizontal="center"/>
    </xf>
    <xf numFmtId="0" fontId="41" fillId="12" borderId="31" xfId="0" applyFont="1" applyFill="1" applyBorder="1" applyAlignment="1">
      <alignment horizontal="center"/>
    </xf>
    <xf numFmtId="0" fontId="41" fillId="12" borderId="39" xfId="0" applyFont="1" applyFill="1" applyBorder="1" applyAlignment="1">
      <alignment horizontal="center"/>
    </xf>
    <xf numFmtId="0" fontId="41" fillId="12" borderId="41" xfId="0" applyFont="1" applyFill="1" applyBorder="1" applyAlignment="1">
      <alignment horizontal="center"/>
    </xf>
    <xf numFmtId="0" fontId="29" fillId="5" borderId="28"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1" xfId="0" applyFont="1" applyFill="1" applyBorder="1" applyAlignment="1">
      <alignment vertical="top" wrapText="1"/>
    </xf>
    <xf numFmtId="0" fontId="29" fillId="5" borderId="16" xfId="0" applyFont="1" applyFill="1" applyBorder="1" applyAlignment="1">
      <alignment vertical="center" wrapText="1"/>
    </xf>
    <xf numFmtId="0" fontId="34" fillId="5" borderId="1" xfId="0" applyFont="1" applyFill="1" applyBorder="1" applyAlignment="1">
      <alignment vertical="center" wrapText="1"/>
    </xf>
    <xf numFmtId="0" fontId="29" fillId="5" borderId="28" xfId="0" applyFont="1" applyFill="1" applyBorder="1" applyAlignment="1">
      <alignment vertical="center" wrapText="1"/>
    </xf>
    <xf numFmtId="0" fontId="25" fillId="3" borderId="34" xfId="0" applyFont="1" applyFill="1" applyBorder="1" applyAlignment="1">
      <alignment vertical="center" wrapText="1"/>
    </xf>
    <xf numFmtId="0" fontId="25" fillId="3" borderId="42" xfId="0" applyFont="1" applyFill="1" applyBorder="1" applyAlignment="1">
      <alignment vertical="center" wrapText="1"/>
    </xf>
    <xf numFmtId="0" fontId="25" fillId="3" borderId="43" xfId="0" applyFont="1" applyFill="1" applyBorder="1" applyAlignment="1">
      <alignment vertical="center" wrapText="1"/>
    </xf>
    <xf numFmtId="0" fontId="29" fillId="5" borderId="14" xfId="0" applyFont="1" applyFill="1" applyBorder="1" applyAlignment="1">
      <alignment vertical="center" wrapText="1"/>
    </xf>
    <xf numFmtId="0" fontId="29" fillId="5" borderId="13" xfId="0" applyFont="1" applyFill="1" applyBorder="1" applyAlignment="1">
      <alignment vertical="center" wrapText="1"/>
    </xf>
    <xf numFmtId="0" fontId="34" fillId="5" borderId="14" xfId="0" applyFont="1" applyFill="1" applyBorder="1" applyAlignment="1">
      <alignment vertical="center" wrapText="1"/>
    </xf>
    <xf numFmtId="0" fontId="34" fillId="5" borderId="13" xfId="0" applyFont="1" applyFill="1" applyBorder="1" applyAlignment="1">
      <alignment vertical="center" wrapText="1"/>
    </xf>
    <xf numFmtId="0" fontId="29" fillId="5" borderId="27" xfId="0" applyFont="1" applyFill="1" applyBorder="1" applyAlignment="1">
      <alignment vertical="center" wrapText="1"/>
    </xf>
    <xf numFmtId="0" fontId="29" fillId="5" borderId="31" xfId="0" applyFont="1" applyFill="1" applyBorder="1" applyAlignment="1">
      <alignment vertical="center" wrapText="1"/>
    </xf>
    <xf numFmtId="0" fontId="29" fillId="5" borderId="15" xfId="0" applyFont="1" applyFill="1" applyBorder="1" applyAlignment="1">
      <alignment vertical="center" wrapText="1"/>
    </xf>
    <xf numFmtId="0" fontId="29" fillId="5" borderId="17" xfId="0" applyFont="1" applyFill="1" applyBorder="1" applyAlignment="1">
      <alignment vertical="center" wrapText="1"/>
    </xf>
    <xf numFmtId="0" fontId="29" fillId="5" borderId="14" xfId="0" applyFont="1" applyFill="1" applyBorder="1" applyAlignment="1">
      <alignment vertical="top" wrapText="1"/>
    </xf>
    <xf numFmtId="0" fontId="29" fillId="5" borderId="13" xfId="0" applyFont="1" applyFill="1" applyBorder="1" applyAlignment="1">
      <alignment vertical="top" wrapText="1"/>
    </xf>
    <xf numFmtId="0" fontId="34" fillId="5" borderId="15" xfId="0" applyFont="1" applyFill="1" applyBorder="1" applyAlignment="1">
      <alignment vertical="top" wrapText="1"/>
    </xf>
    <xf numFmtId="0" fontId="34" fillId="5" borderId="16" xfId="0" applyFont="1" applyFill="1" applyBorder="1" applyAlignment="1">
      <alignment vertical="top" wrapText="1"/>
    </xf>
    <xf numFmtId="0" fontId="29" fillId="5" borderId="13"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29" fillId="11" borderId="13" xfId="0" applyFont="1" applyFill="1" applyBorder="1" applyAlignment="1">
      <alignment horizontal="center" vertical="center" wrapText="1"/>
    </xf>
    <xf numFmtId="0" fontId="29" fillId="11" borderId="52" xfId="0" applyFont="1" applyFill="1" applyBorder="1" applyAlignment="1">
      <alignment horizontal="center" vertical="center" wrapText="1"/>
    </xf>
    <xf numFmtId="0" fontId="29" fillId="11" borderId="38" xfId="0" applyFont="1" applyFill="1" applyBorder="1" applyAlignment="1">
      <alignment horizontal="center" vertical="center" wrapText="1"/>
    </xf>
    <xf numFmtId="0" fontId="34" fillId="5" borderId="28" xfId="0" applyFont="1" applyFill="1" applyBorder="1" applyAlignment="1">
      <alignment vertical="center" wrapText="1"/>
    </xf>
    <xf numFmtId="0" fontId="29" fillId="11" borderId="17" xfId="0" applyFont="1" applyFill="1" applyBorder="1" applyAlignment="1">
      <alignment horizontal="center" vertical="center" wrapText="1"/>
    </xf>
    <xf numFmtId="0" fontId="26" fillId="0" borderId="0" xfId="0" applyFont="1" applyBorder="1"/>
    <xf numFmtId="0" fontId="27" fillId="5" borderId="53" xfId="0" applyFont="1" applyFill="1" applyBorder="1" applyAlignment="1">
      <alignment horizontal="center" vertical="center" wrapText="1"/>
    </xf>
    <xf numFmtId="165" fontId="41" fillId="0" borderId="0" xfId="5" applyNumberFormat="1" applyFont="1" applyAlignment="1">
      <alignment horizontal="center" vertical="center"/>
    </xf>
    <xf numFmtId="0" fontId="0" fillId="0" borderId="1" xfId="0" applyBorder="1"/>
    <xf numFmtId="0" fontId="0" fillId="0" borderId="1" xfId="0" applyBorder="1" applyAlignment="1">
      <alignment horizontal="center"/>
    </xf>
    <xf numFmtId="0" fontId="29" fillId="5" borderId="54"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 xfId="0" applyFont="1" applyFill="1" applyBorder="1" applyAlignment="1">
      <alignment vertical="center" wrapText="1"/>
    </xf>
    <xf numFmtId="0" fontId="29" fillId="5" borderId="52"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29" fillId="5" borderId="2"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2"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4" fillId="11" borderId="3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8" fillId="5" borderId="36" xfId="0" applyFont="1" applyFill="1" applyBorder="1" applyAlignment="1">
      <alignment horizontal="center" vertical="center"/>
    </xf>
    <xf numFmtId="0" fontId="27" fillId="12" borderId="1"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1" xfId="0" applyFont="1" applyFill="1" applyBorder="1" applyAlignment="1">
      <alignment horizontal="center" vertical="center"/>
    </xf>
    <xf numFmtId="0" fontId="28" fillId="12" borderId="1" xfId="0" applyFont="1" applyFill="1" applyBorder="1" applyAlignment="1">
      <alignment horizontal="center" vertical="center"/>
    </xf>
    <xf numFmtId="0" fontId="27" fillId="5" borderId="36" xfId="0" applyFont="1" applyFill="1" applyBorder="1" applyAlignment="1">
      <alignment horizontal="center" vertical="top" wrapText="1"/>
    </xf>
    <xf numFmtId="0" fontId="27" fillId="5" borderId="38" xfId="0" applyFont="1" applyFill="1" applyBorder="1" applyAlignment="1">
      <alignment horizontal="center" vertical="top" wrapText="1"/>
    </xf>
    <xf numFmtId="0" fontId="27" fillId="5" borderId="13" xfId="0" applyFont="1" applyFill="1" applyBorder="1" applyAlignment="1">
      <alignment horizontal="center" vertical="top" wrapText="1"/>
    </xf>
    <xf numFmtId="0" fontId="29" fillId="5" borderId="1" xfId="0" applyFont="1" applyFill="1" applyBorder="1" applyAlignment="1">
      <alignment horizontal="center" vertical="center" wrapText="1"/>
    </xf>
    <xf numFmtId="164" fontId="29" fillId="5" borderId="1" xfId="0" applyNumberFormat="1" applyFont="1" applyFill="1" applyBorder="1" applyAlignment="1">
      <alignment horizontal="center" vertical="center" wrapText="1"/>
    </xf>
    <xf numFmtId="0" fontId="29" fillId="5" borderId="1" xfId="0" applyFont="1" applyFill="1" applyBorder="1" applyAlignment="1">
      <alignment horizontal="center" vertical="top" wrapText="1"/>
    </xf>
    <xf numFmtId="0" fontId="29" fillId="5" borderId="1" xfId="0" applyFont="1" applyFill="1" applyBorder="1" applyAlignment="1">
      <alignment horizontal="left" vertical="center" wrapText="1"/>
    </xf>
    <xf numFmtId="0" fontId="34" fillId="5" borderId="1" xfId="0" applyFont="1" applyFill="1" applyBorder="1" applyAlignment="1">
      <alignment horizontal="center" vertical="top" wrapText="1"/>
    </xf>
    <xf numFmtId="0" fontId="28" fillId="5" borderId="1" xfId="0" applyFont="1" applyFill="1" applyBorder="1" applyAlignment="1">
      <alignment horizontal="center"/>
    </xf>
    <xf numFmtId="0" fontId="34" fillId="5" borderId="1"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7" fillId="5" borderId="37" xfId="0" applyFont="1" applyFill="1" applyBorder="1" applyAlignment="1">
      <alignment horizontal="center" vertical="top" wrapText="1"/>
    </xf>
    <xf numFmtId="0" fontId="28" fillId="5" borderId="36" xfId="0" applyFont="1" applyFill="1" applyBorder="1" applyAlignment="1">
      <alignment horizontal="center"/>
    </xf>
    <xf numFmtId="0" fontId="40" fillId="5" borderId="1" xfId="0" applyFont="1" applyFill="1" applyBorder="1" applyAlignment="1">
      <alignment horizontal="center" vertical="center" wrapText="1"/>
    </xf>
    <xf numFmtId="0" fontId="27" fillId="5" borderId="12" xfId="0" applyFont="1" applyFill="1" applyBorder="1" applyAlignment="1">
      <alignment horizontal="center" vertical="top" wrapText="1"/>
    </xf>
    <xf numFmtId="0" fontId="27" fillId="5" borderId="12"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27" fillId="12" borderId="35" xfId="0" applyFont="1" applyFill="1" applyBorder="1" applyAlignment="1">
      <alignment horizontal="center" vertical="center" wrapText="1"/>
    </xf>
    <xf numFmtId="0" fontId="28" fillId="12" borderId="28" xfId="0" applyFont="1" applyFill="1" applyBorder="1" applyAlignment="1">
      <alignment horizontal="center" vertical="center"/>
    </xf>
    <xf numFmtId="0" fontId="28" fillId="5" borderId="28" xfId="0" applyFont="1" applyFill="1" applyBorder="1" applyAlignment="1">
      <alignment horizontal="center"/>
    </xf>
    <xf numFmtId="0" fontId="27" fillId="5" borderId="28" xfId="0" applyFont="1" applyFill="1" applyBorder="1" applyAlignment="1">
      <alignment horizontal="center" vertical="top" wrapText="1"/>
    </xf>
    <xf numFmtId="0" fontId="27" fillId="12" borderId="28" xfId="0" applyFont="1" applyFill="1" applyBorder="1" applyAlignment="1">
      <alignment horizontal="center" vertical="center" wrapText="1"/>
    </xf>
    <xf numFmtId="0" fontId="27" fillId="5" borderId="16" xfId="0" applyFont="1" applyFill="1" applyBorder="1" applyAlignment="1">
      <alignment horizontal="center" vertical="top" wrapText="1"/>
    </xf>
    <xf numFmtId="0" fontId="11" fillId="9" borderId="39" xfId="0" applyFont="1" applyFill="1" applyBorder="1" applyAlignment="1">
      <alignment horizontal="center" vertical="center"/>
    </xf>
    <xf numFmtId="0" fontId="11" fillId="9" borderId="40" xfId="0" applyFont="1" applyFill="1" applyBorder="1" applyAlignment="1">
      <alignment horizontal="center" vertical="center"/>
    </xf>
    <xf numFmtId="0" fontId="11" fillId="9" borderId="41" xfId="0" applyFont="1" applyFill="1" applyBorder="1" applyAlignment="1">
      <alignment horizontal="center" vertical="center"/>
    </xf>
    <xf numFmtId="0" fontId="27" fillId="5" borderId="13" xfId="0" applyFont="1" applyFill="1" applyBorder="1" applyAlignment="1">
      <alignment horizontal="center" vertical="center" wrapText="1"/>
    </xf>
    <xf numFmtId="0" fontId="27" fillId="12" borderId="12" xfId="0" applyFont="1" applyFill="1" applyBorder="1" applyAlignment="1">
      <alignment horizontal="center" vertical="center" wrapText="1"/>
    </xf>
    <xf numFmtId="0" fontId="27" fillId="12" borderId="13" xfId="0" applyFont="1" applyFill="1" applyBorder="1" applyAlignment="1">
      <alignment horizontal="center" vertical="center" wrapText="1"/>
    </xf>
    <xf numFmtId="0" fontId="29" fillId="5" borderId="1" xfId="0" applyFont="1" applyFill="1" applyBorder="1" applyAlignment="1">
      <alignment horizontal="justify" vertical="center" wrapText="1"/>
    </xf>
    <xf numFmtId="0" fontId="30" fillId="5" borderId="1" xfId="0" applyFont="1" applyFill="1" applyBorder="1" applyAlignment="1">
      <alignment horizontal="justify" vertical="center" wrapText="1"/>
    </xf>
    <xf numFmtId="0" fontId="29"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22" fillId="5" borderId="6" xfId="0" applyFont="1" applyFill="1" applyBorder="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7" xfId="0" applyFont="1" applyFill="1" applyBorder="1" applyAlignment="1" applyProtection="1">
      <alignment horizontal="left" vertical="top" wrapText="1"/>
      <protection locked="0"/>
    </xf>
    <xf numFmtId="0" fontId="22" fillId="5" borderId="8" xfId="0" applyFont="1" applyFill="1" applyBorder="1" applyAlignment="1" applyProtection="1">
      <alignment horizontal="left" vertical="top" wrapText="1"/>
      <protection locked="0"/>
    </xf>
    <xf numFmtId="0" fontId="22" fillId="5" borderId="9" xfId="0" applyFont="1" applyFill="1" applyBorder="1" applyAlignment="1" applyProtection="1">
      <alignment horizontal="left" vertical="top" wrapText="1"/>
      <protection locked="0"/>
    </xf>
    <xf numFmtId="0" fontId="22" fillId="5" borderId="11" xfId="0" applyFont="1" applyFill="1" applyBorder="1" applyAlignment="1" applyProtection="1">
      <alignment horizontal="left" vertical="top" wrapText="1"/>
      <protection locked="0"/>
    </xf>
    <xf numFmtId="0" fontId="24" fillId="2" borderId="0" xfId="0" applyFont="1" applyFill="1" applyAlignment="1" applyProtection="1">
      <alignment horizontal="left" vertical="top" wrapText="1"/>
      <protection locked="0"/>
    </xf>
    <xf numFmtId="0" fontId="24" fillId="2" borderId="7" xfId="0" applyFont="1" applyFill="1" applyBorder="1" applyAlignment="1" applyProtection="1">
      <alignment horizontal="left" vertical="top" wrapText="1"/>
      <protection locked="0"/>
    </xf>
    <xf numFmtId="0" fontId="20" fillId="2" borderId="0" xfId="0" applyFont="1" applyFill="1" applyAlignment="1" applyProtection="1">
      <alignment horizontal="left" vertical="top" wrapText="1"/>
      <protection locked="0"/>
    </xf>
    <xf numFmtId="0" fontId="20" fillId="2" borderId="7" xfId="0" applyFont="1" applyFill="1" applyBorder="1" applyAlignment="1" applyProtection="1">
      <alignment horizontal="left" vertical="top" wrapText="1"/>
      <protection locked="0"/>
    </xf>
    <xf numFmtId="0" fontId="24" fillId="7" borderId="9" xfId="0" applyFont="1" applyFill="1" applyBorder="1" applyAlignment="1" applyProtection="1">
      <alignment horizontal="left" vertical="top" wrapText="1"/>
      <protection locked="0"/>
    </xf>
    <xf numFmtId="0" fontId="24" fillId="7" borderId="11" xfId="0" applyFont="1" applyFill="1" applyBorder="1" applyAlignment="1" applyProtection="1">
      <alignment horizontal="left" vertical="top" wrapText="1"/>
      <protection locked="0"/>
    </xf>
    <xf numFmtId="0" fontId="24" fillId="0" borderId="25" xfId="0" applyFont="1" applyBorder="1" applyAlignment="1" applyProtection="1">
      <alignment horizontal="center"/>
      <protection locked="0"/>
    </xf>
    <xf numFmtId="0" fontId="25" fillId="5" borderId="1" xfId="0" applyFont="1" applyFill="1" applyBorder="1" applyAlignment="1">
      <alignment horizontal="center" vertical="center" wrapText="1"/>
    </xf>
    <xf numFmtId="0" fontId="20" fillId="0" borderId="20"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14" fontId="24" fillId="5" borderId="21" xfId="0" applyNumberFormat="1" applyFont="1" applyFill="1" applyBorder="1" applyAlignment="1" applyProtection="1">
      <alignment horizontal="center" vertical="center"/>
      <protection locked="0"/>
    </xf>
    <xf numFmtId="0" fontId="24" fillId="5" borderId="22" xfId="0" applyFont="1" applyFill="1" applyBorder="1" applyAlignment="1" applyProtection="1">
      <alignment horizontal="center" vertical="center"/>
      <protection locked="0"/>
    </xf>
    <xf numFmtId="0" fontId="24" fillId="5" borderId="33" xfId="0" applyFont="1" applyFill="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2" fillId="0" borderId="32"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0" fillId="0" borderId="21"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20" fillId="0" borderId="33" xfId="0" applyFont="1" applyBorder="1" applyAlignment="1" applyProtection="1">
      <alignment horizontal="left" vertical="top"/>
      <protection locked="0"/>
    </xf>
    <xf numFmtId="0" fontId="24" fillId="0" borderId="32" xfId="0" applyFont="1" applyBorder="1" applyAlignment="1" applyProtection="1">
      <alignment horizontal="left" vertical="top"/>
      <protection locked="0"/>
    </xf>
    <xf numFmtId="0" fontId="24" fillId="0" borderId="22" xfId="0" applyFont="1" applyBorder="1" applyAlignment="1" applyProtection="1">
      <alignment horizontal="left" vertical="top"/>
      <protection locked="0"/>
    </xf>
    <xf numFmtId="0" fontId="24" fillId="0" borderId="33" xfId="0" applyFont="1" applyBorder="1" applyAlignment="1" applyProtection="1">
      <alignment horizontal="left" vertical="top"/>
      <protection locked="0"/>
    </xf>
    <xf numFmtId="0" fontId="24" fillId="5" borderId="32" xfId="0" applyFont="1" applyFill="1" applyBorder="1" applyAlignment="1" applyProtection="1">
      <alignment horizontal="left" vertical="top"/>
      <protection locked="0"/>
    </xf>
    <xf numFmtId="0" fontId="24" fillId="5" borderId="22" xfId="0" applyFont="1" applyFill="1" applyBorder="1" applyAlignment="1" applyProtection="1">
      <alignment horizontal="left" vertical="top"/>
      <protection locked="0"/>
    </xf>
    <xf numFmtId="0" fontId="24" fillId="5" borderId="23" xfId="0" applyFont="1" applyFill="1" applyBorder="1" applyAlignment="1" applyProtection="1">
      <alignment horizontal="left" vertical="top"/>
      <protection locked="0"/>
    </xf>
    <xf numFmtId="0" fontId="25" fillId="5" borderId="13" xfId="0" applyFont="1" applyFill="1" applyBorder="1" applyAlignment="1">
      <alignment horizontal="center" vertical="center" wrapText="1"/>
    </xf>
    <xf numFmtId="0" fontId="21" fillId="2" borderId="24" xfId="0" applyFont="1" applyFill="1" applyBorder="1" applyAlignment="1" applyProtection="1">
      <alignment horizontal="center" vertical="top" wrapText="1"/>
      <protection locked="0"/>
    </xf>
    <xf numFmtId="0" fontId="21" fillId="2" borderId="25" xfId="0" applyFont="1" applyFill="1" applyBorder="1" applyAlignment="1" applyProtection="1">
      <alignment horizontal="center" vertical="top" wrapText="1"/>
      <protection locked="0"/>
    </xf>
    <xf numFmtId="0" fontId="29" fillId="13"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1" fillId="9" borderId="55" xfId="0" applyFont="1" applyFill="1" applyBorder="1" applyAlignment="1">
      <alignment horizontal="center" vertical="center"/>
    </xf>
    <xf numFmtId="0" fontId="11" fillId="9" borderId="56" xfId="0" applyFont="1" applyFill="1" applyBorder="1" applyAlignment="1">
      <alignment horizontal="center" vertical="center"/>
    </xf>
    <xf numFmtId="0" fontId="11" fillId="9" borderId="57" xfId="0" applyFont="1" applyFill="1" applyBorder="1" applyAlignment="1">
      <alignment horizontal="center" vertical="center"/>
    </xf>
    <xf numFmtId="0" fontId="27" fillId="3" borderId="34"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12" borderId="45"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35" xfId="0" applyFont="1" applyFill="1" applyBorder="1" applyAlignment="1">
      <alignment horizontal="center" vertical="center"/>
    </xf>
    <xf numFmtId="0" fontId="28" fillId="12" borderId="35" xfId="0" applyFont="1" applyFill="1" applyBorder="1" applyAlignment="1">
      <alignment horizontal="center" vertical="center"/>
    </xf>
    <xf numFmtId="0" fontId="27" fillId="12" borderId="16" xfId="0" applyFont="1" applyFill="1" applyBorder="1" applyAlignment="1">
      <alignment horizontal="center" vertical="center" wrapText="1"/>
    </xf>
    <xf numFmtId="0" fontId="27" fillId="5" borderId="17" xfId="0" applyFont="1" applyFill="1" applyBorder="1" applyAlignment="1">
      <alignment horizontal="center" vertical="top" wrapText="1"/>
    </xf>
    <xf numFmtId="0" fontId="29" fillId="5" borderId="28" xfId="0" applyFont="1" applyFill="1" applyBorder="1" applyAlignment="1">
      <alignment horizontal="justify" vertical="center" wrapText="1"/>
    </xf>
    <xf numFmtId="0" fontId="29" fillId="5" borderId="28" xfId="0" applyFont="1" applyFill="1" applyBorder="1" applyAlignment="1">
      <alignment horizontal="center" vertical="center" wrapText="1"/>
    </xf>
    <xf numFmtId="0" fontId="29" fillId="5" borderId="16" xfId="0" applyFont="1" applyFill="1" applyBorder="1" applyAlignment="1">
      <alignment horizontal="justify" vertical="center" wrapText="1"/>
    </xf>
    <xf numFmtId="0" fontId="39" fillId="5" borderId="16" xfId="0" applyFont="1" applyFill="1" applyBorder="1" applyAlignment="1">
      <alignment horizontal="center" vertical="center"/>
    </xf>
    <xf numFmtId="0" fontId="29" fillId="5" borderId="16" xfId="0" applyFont="1" applyFill="1" applyBorder="1" applyAlignment="1">
      <alignment horizontal="center" wrapText="1"/>
    </xf>
    <xf numFmtId="0" fontId="29" fillId="5" borderId="16"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27" fillId="5" borderId="31" xfId="0" applyFont="1" applyFill="1" applyBorder="1" applyAlignment="1">
      <alignment horizontal="center" vertical="top" wrapText="1"/>
    </xf>
    <xf numFmtId="0" fontId="30" fillId="5" borderId="1" xfId="0" applyFont="1" applyFill="1" applyBorder="1" applyAlignment="1">
      <alignment horizontal="center" vertical="center" wrapText="1"/>
    </xf>
    <xf numFmtId="0" fontId="29" fillId="5" borderId="36" xfId="0" applyFont="1" applyFill="1" applyBorder="1" applyAlignment="1">
      <alignment horizontal="justify" vertical="center" wrapText="1"/>
    </xf>
    <xf numFmtId="0" fontId="30" fillId="5" borderId="36" xfId="0" applyFont="1" applyFill="1" applyBorder="1" applyAlignment="1">
      <alignment horizontal="justify" vertical="center" wrapText="1"/>
    </xf>
    <xf numFmtId="164" fontId="29" fillId="5" borderId="36" xfId="0" applyNumberFormat="1" applyFont="1" applyFill="1" applyBorder="1" applyAlignment="1">
      <alignment horizontal="center" vertical="center" wrapText="1"/>
    </xf>
    <xf numFmtId="0" fontId="32" fillId="5" borderId="1" xfId="0" applyFont="1" applyFill="1" applyBorder="1" applyAlignment="1">
      <alignment horizontal="center" vertical="center" wrapText="1"/>
    </xf>
    <xf numFmtId="0" fontId="29" fillId="5" borderId="1" xfId="0" applyFont="1" applyFill="1" applyBorder="1" applyAlignment="1">
      <alignment horizontal="justify" vertical="top" wrapText="1"/>
    </xf>
    <xf numFmtId="0" fontId="29" fillId="5" borderId="1" xfId="0" applyFont="1" applyFill="1" applyBorder="1" applyAlignment="1">
      <alignment vertical="center" wrapText="1"/>
    </xf>
    <xf numFmtId="0" fontId="30" fillId="5" borderId="1" xfId="0" applyFont="1" applyFill="1" applyBorder="1" applyAlignment="1">
      <alignment horizontal="justify" vertical="top" wrapText="1"/>
    </xf>
    <xf numFmtId="0" fontId="25" fillId="5" borderId="1" xfId="0" applyFont="1" applyFill="1" applyBorder="1" applyAlignment="1">
      <alignment horizontal="center" vertical="top" wrapText="1"/>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xf>
    <xf numFmtId="0" fontId="28" fillId="12" borderId="36" xfId="0" applyFont="1" applyFill="1" applyBorder="1" applyAlignment="1">
      <alignment horizontal="center" vertical="center"/>
    </xf>
    <xf numFmtId="0" fontId="27" fillId="12" borderId="38" xfId="0" applyFont="1" applyFill="1" applyBorder="1" applyAlignment="1">
      <alignment horizontal="center" vertical="center" wrapText="1"/>
    </xf>
    <xf numFmtId="0" fontId="10" fillId="0" borderId="10" xfId="0" applyFont="1" applyBorder="1" applyAlignment="1">
      <alignment horizontal="center"/>
    </xf>
    <xf numFmtId="0" fontId="9" fillId="10" borderId="28"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10" borderId="1" xfId="0" applyFont="1" applyFill="1" applyBorder="1" applyAlignment="1">
      <alignment horizontal="justify" vertical="center" wrapText="1"/>
    </xf>
    <xf numFmtId="0" fontId="9" fillId="10" borderId="13" xfId="0" applyFont="1" applyFill="1" applyBorder="1" applyAlignment="1">
      <alignment horizontal="justify" vertical="center" wrapText="1"/>
    </xf>
    <xf numFmtId="0" fontId="9" fillId="10" borderId="1" xfId="0" applyFont="1" applyFill="1" applyBorder="1" applyAlignment="1">
      <alignment horizontal="left" vertical="center" wrapText="1"/>
    </xf>
    <xf numFmtId="0" fontId="9" fillId="10" borderId="13" xfId="0" applyFont="1" applyFill="1" applyBorder="1" applyAlignment="1">
      <alignment horizontal="left" vertical="center" wrapText="1"/>
    </xf>
    <xf numFmtId="0" fontId="9" fillId="10" borderId="16"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0" xfId="0" applyFont="1" applyFill="1" applyBorder="1" applyAlignment="1">
      <alignment horizontal="center" vertical="center" wrapText="1"/>
    </xf>
    <xf numFmtId="0" fontId="9" fillId="10" borderId="2" xfId="0" applyFont="1" applyFill="1" applyBorder="1" applyAlignment="1">
      <alignment horizontal="justify" vertical="center" wrapText="1"/>
    </xf>
    <xf numFmtId="0" fontId="9" fillId="10" borderId="3" xfId="0" applyFont="1" applyFill="1" applyBorder="1" applyAlignment="1">
      <alignment horizontal="justify" vertical="center" wrapText="1"/>
    </xf>
    <xf numFmtId="0" fontId="9" fillId="10" borderId="12" xfId="0" applyFont="1" applyFill="1" applyBorder="1" applyAlignment="1">
      <alignment horizontal="justify" vertical="center" wrapText="1"/>
    </xf>
    <xf numFmtId="0" fontId="9" fillId="10" borderId="32" xfId="0" applyFont="1" applyFill="1" applyBorder="1" applyAlignment="1">
      <alignment horizontal="justify" vertical="center" wrapText="1"/>
    </xf>
    <xf numFmtId="0" fontId="9" fillId="10" borderId="22" xfId="0" applyFont="1" applyFill="1" applyBorder="1" applyAlignment="1">
      <alignment horizontal="justify" vertical="center" wrapText="1"/>
    </xf>
    <xf numFmtId="0" fontId="9" fillId="10" borderId="33" xfId="0" applyFont="1" applyFill="1" applyBorder="1" applyAlignment="1">
      <alignment horizontal="justify" vertical="center" wrapText="1"/>
    </xf>
    <xf numFmtId="0" fontId="14" fillId="9" borderId="18" xfId="3" applyFont="1" applyFill="1" applyBorder="1" applyAlignment="1">
      <alignment horizontal="left" vertical="center" wrapText="1"/>
    </xf>
    <xf numFmtId="0" fontId="0" fillId="0" borderId="0" xfId="0" applyAlignment="1">
      <alignment horizontal="center"/>
    </xf>
    <xf numFmtId="0" fontId="4" fillId="8" borderId="19" xfId="3"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6" fillId="9" borderId="29"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6" fillId="9" borderId="2" xfId="0" applyFont="1" applyFill="1" applyBorder="1" applyAlignment="1">
      <alignment horizontal="left" vertical="center" wrapText="1"/>
    </xf>
    <xf numFmtId="0" fontId="16" fillId="9" borderId="3" xfId="0" applyFont="1" applyFill="1" applyBorder="1" applyAlignment="1">
      <alignment horizontal="left" vertical="center" wrapText="1"/>
    </xf>
    <xf numFmtId="0" fontId="16" fillId="9" borderId="12" xfId="0" applyFont="1" applyFill="1" applyBorder="1" applyAlignment="1">
      <alignment horizontal="left" vertical="center" wrapText="1"/>
    </xf>
    <xf numFmtId="0" fontId="16" fillId="9" borderId="32" xfId="0" applyFont="1" applyFill="1" applyBorder="1" applyAlignment="1">
      <alignment horizontal="left" vertical="center" wrapText="1"/>
    </xf>
    <xf numFmtId="0" fontId="16" fillId="9" borderId="22" xfId="0" applyFont="1" applyFill="1" applyBorder="1" applyAlignment="1">
      <alignment horizontal="left" vertical="center" wrapText="1"/>
    </xf>
    <xf numFmtId="0" fontId="16" fillId="9" borderId="33" xfId="0" applyFont="1" applyFill="1" applyBorder="1" applyAlignment="1">
      <alignment horizontal="left" vertical="center" wrapText="1"/>
    </xf>
    <xf numFmtId="0" fontId="16" fillId="9" borderId="15" xfId="0" applyFont="1" applyFill="1" applyBorder="1" applyAlignment="1">
      <alignment vertical="center" wrapText="1"/>
    </xf>
    <xf numFmtId="0" fontId="16" fillId="9" borderId="16" xfId="0" applyFont="1" applyFill="1" applyBorder="1" applyAlignment="1">
      <alignment vertical="center" wrapText="1"/>
    </xf>
    <xf numFmtId="0" fontId="16" fillId="9" borderId="27" xfId="0" applyFont="1" applyFill="1" applyBorder="1" applyAlignment="1">
      <alignment vertical="center" wrapText="1"/>
    </xf>
    <xf numFmtId="0" fontId="16" fillId="9" borderId="28" xfId="0" applyFont="1" applyFill="1" applyBorder="1" applyAlignment="1">
      <alignment vertical="center" wrapText="1"/>
    </xf>
    <xf numFmtId="0" fontId="16" fillId="9" borderId="14" xfId="0" applyFont="1" applyFill="1" applyBorder="1" applyAlignment="1">
      <alignment vertical="center" wrapText="1"/>
    </xf>
    <xf numFmtId="0" fontId="16" fillId="9" borderId="1" xfId="0" applyFont="1" applyFill="1" applyBorder="1" applyAlignment="1">
      <alignment vertical="center" wrapText="1"/>
    </xf>
    <xf numFmtId="0" fontId="26" fillId="5" borderId="1" xfId="0" applyFont="1" applyFill="1" applyBorder="1" applyAlignment="1">
      <alignment horizontal="center"/>
    </xf>
    <xf numFmtId="0" fontId="29" fillId="5" borderId="1" xfId="0" applyFont="1" applyFill="1" applyBorder="1" applyAlignment="1">
      <alignment horizontal="left" vertical="top" wrapText="1"/>
    </xf>
    <xf numFmtId="0" fontId="27" fillId="5" borderId="1" xfId="0" applyFont="1" applyFill="1" applyBorder="1" applyAlignment="1">
      <alignment horizontal="center" vertical="center"/>
    </xf>
    <xf numFmtId="0" fontId="17" fillId="5" borderId="1" xfId="0" applyFont="1" applyFill="1" applyBorder="1" applyAlignment="1">
      <alignment horizontal="justify" vertical="center" wrapText="1"/>
    </xf>
    <xf numFmtId="0" fontId="14" fillId="9" borderId="1" xfId="3" applyFont="1" applyFill="1" applyBorder="1" applyAlignment="1">
      <alignment horizontal="center" vertical="center" wrapText="1"/>
    </xf>
    <xf numFmtId="0" fontId="41" fillId="0" borderId="50" xfId="0" applyFont="1" applyBorder="1" applyAlignment="1">
      <alignment horizontal="center"/>
    </xf>
    <xf numFmtId="0" fontId="41" fillId="0" borderId="51" xfId="0" applyFont="1" applyBorder="1" applyAlignment="1">
      <alignment horizontal="center"/>
    </xf>
    <xf numFmtId="165" fontId="41" fillId="0" borderId="25" xfId="5" applyNumberFormat="1" applyFont="1" applyBorder="1" applyAlignment="1">
      <alignment horizontal="center" vertical="center"/>
    </xf>
    <xf numFmtId="165" fontId="41" fillId="15" borderId="25" xfId="5" applyNumberFormat="1" applyFont="1" applyFill="1" applyBorder="1" applyAlignment="1">
      <alignment horizontal="center" vertical="center"/>
    </xf>
    <xf numFmtId="0" fontId="28" fillId="5" borderId="16" xfId="0" applyFont="1" applyFill="1" applyBorder="1" applyAlignment="1">
      <alignment horizontal="center"/>
    </xf>
    <xf numFmtId="0" fontId="29" fillId="5" borderId="16" xfId="0" applyFont="1" applyFill="1" applyBorder="1" applyAlignment="1">
      <alignment horizontal="left" vertical="center" wrapText="1"/>
    </xf>
    <xf numFmtId="0" fontId="27" fillId="5" borderId="33" xfId="0" applyFont="1" applyFill="1" applyBorder="1" applyAlignment="1">
      <alignment horizontal="center" vertical="top" wrapText="1"/>
    </xf>
    <xf numFmtId="0" fontId="29" fillId="5" borderId="28" xfId="0" applyFont="1" applyFill="1" applyBorder="1" applyAlignment="1">
      <alignment horizontal="left" vertical="center" wrapText="1"/>
    </xf>
    <xf numFmtId="0" fontId="27" fillId="5" borderId="30" xfId="0" applyFont="1" applyFill="1" applyBorder="1" applyAlignment="1">
      <alignment horizontal="center" vertical="top" wrapText="1"/>
    </xf>
    <xf numFmtId="0" fontId="27" fillId="12" borderId="2"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28" xfId="0" applyFont="1" applyFill="1" applyBorder="1" applyAlignment="1">
      <alignment horizontal="center" vertical="center"/>
    </xf>
    <xf numFmtId="0" fontId="27" fillId="12" borderId="3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12" borderId="16" xfId="0" applyFont="1" applyFill="1" applyBorder="1" applyAlignment="1">
      <alignment horizontal="center" vertical="top" wrapText="1"/>
    </xf>
    <xf numFmtId="0" fontId="27" fillId="3" borderId="30" xfId="0" applyFont="1" applyFill="1" applyBorder="1" applyAlignment="1">
      <alignment horizontal="center" vertical="center" wrapText="1"/>
    </xf>
  </cellXfs>
  <cellStyles count="6">
    <cellStyle name="Millares" xfId="5" builtinId="3"/>
    <cellStyle name="Normal" xfId="0" builtinId="0"/>
    <cellStyle name="Normal 2" xfId="2" xr:uid="{00000000-0005-0000-0000-000001000000}"/>
    <cellStyle name="Normal 3" xfId="1" xr:uid="{00000000-0005-0000-0000-000002000000}"/>
    <cellStyle name="Normal 5" xfId="4" xr:uid="{0BFA0324-C367-4331-B0FE-FCC2CC59C556}"/>
    <cellStyle name="Normal_Fac 17 - 001" xfId="3" xr:uid="{00000000-0005-0000-0000-000003000000}"/>
  </cellStyles>
  <dxfs count="0"/>
  <tableStyles count="0" defaultTableStyle="TableStyleMedium2" defaultPivotStyle="PivotStyleLight16"/>
  <colors>
    <mruColors>
      <color rgb="FFE4032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200" b="0" i="0" u="none" strike="noStrike" kern="1200" cap="all" baseline="0">
                <a:solidFill>
                  <a:schemeClr val="tx1"/>
                </a:solidFill>
                <a:latin typeface="+mn-lt"/>
                <a:ea typeface="+mn-ea"/>
                <a:cs typeface="+mn-cs"/>
              </a:defRPr>
            </a:pPr>
            <a:r>
              <a:rPr lang="es-CO"/>
              <a:t>Sin repeticiones</a:t>
            </a:r>
          </a:p>
        </c:rich>
      </c:tx>
      <c:layout>
        <c:manualLayout>
          <c:xMode val="edge"/>
          <c:yMode val="edge"/>
          <c:x val="0.30422808441907118"/>
          <c:y val="0.86524822695035464"/>
        </c:manualLayout>
      </c:layout>
      <c:overlay val="0"/>
      <c:spPr>
        <a:noFill/>
        <a:ln>
          <a:noFill/>
        </a:ln>
        <a:effectLst/>
      </c:spPr>
      <c:txPr>
        <a:bodyPr rot="0" spcFirstLastPara="1" vertOverflow="ellipsis" vert="horz" wrap="square" anchor="ctr" anchorCtr="1"/>
        <a:lstStyle/>
        <a:p>
          <a:pPr>
            <a:defRPr lang="es-CO" sz="1200" b="0" i="0" u="none" strike="noStrike" kern="1200" cap="all" baseline="0">
              <a:solidFill>
                <a:schemeClr val="tx1"/>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233071725281476"/>
          <c:y val="0.13046350589155079"/>
          <c:w val="0.71569863096081898"/>
          <c:h val="0.68961724704198069"/>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8C57-4A7B-AACC-377171D930C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C57-4A7B-AACC-377171D930C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8C57-4A7B-AACC-377171D930CB}"/>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C57-4A7B-AACC-377171D930CB}"/>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C57-4A7B-AACC-377171D930CB}"/>
              </c:ext>
            </c:extLst>
          </c:dPt>
          <c:dLbls>
            <c:dLbl>
              <c:idx val="0"/>
              <c:spPr>
                <a:solidFill>
                  <a:sysClr val="window" lastClr="FFFFFF"/>
                </a:solidFill>
                <a:ln>
                  <a:solidFill>
                    <a:srgbClr val="4F81BD"/>
                  </a:solidFill>
                </a:ln>
                <a:effectLst/>
              </c:spPr>
              <c:txPr>
                <a:bodyPr rot="0" spcFirstLastPara="1" vertOverflow="clip" horzOverflow="clip" vert="horz" wrap="square" lIns="36576" tIns="18288" rIns="36576" bIns="18288" anchor="ctr" anchorCtr="1">
                  <a:spAutoFit/>
                </a:bodyPr>
                <a:lstStyle/>
                <a:p>
                  <a:pPr>
                    <a:defRPr lang="es-CO" sz="1000" b="0" i="0" u="none" strike="noStrike" kern="1200" baseline="0">
                      <a:solidFill>
                        <a:schemeClr val="tx1"/>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8C57-4A7B-AACC-377171D930CB}"/>
                </c:ext>
              </c:extLst>
            </c:dLbl>
            <c:dLbl>
              <c:idx val="1"/>
              <c:spPr>
                <a:solidFill>
                  <a:sysClr val="window" lastClr="FFFFFF"/>
                </a:solidFill>
                <a:ln>
                  <a:solidFill>
                    <a:srgbClr val="4F81BD"/>
                  </a:solidFill>
                </a:ln>
                <a:effectLst/>
              </c:spPr>
              <c:txPr>
                <a:bodyPr rot="0" spcFirstLastPara="1" vertOverflow="clip" horzOverflow="clip" vert="horz" wrap="square" lIns="36576" tIns="18288" rIns="36576" bIns="18288" anchor="ctr" anchorCtr="1">
                  <a:spAutoFit/>
                </a:bodyPr>
                <a:lstStyle/>
                <a:p>
                  <a:pPr>
                    <a:defRPr lang="es-CO" sz="1000" b="0" i="0" u="none" strike="noStrike" kern="1200" baseline="0">
                      <a:solidFill>
                        <a:schemeClr val="tx1"/>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8C57-4A7B-AACC-377171D930CB}"/>
                </c:ext>
              </c:extLst>
            </c:dLbl>
            <c:dLbl>
              <c:idx val="2"/>
              <c:spPr>
                <a:solidFill>
                  <a:sysClr val="window" lastClr="FFFFFF"/>
                </a:solidFill>
                <a:ln>
                  <a:solidFill>
                    <a:srgbClr val="4F81BD"/>
                  </a:solidFill>
                </a:ln>
                <a:effectLst/>
              </c:spPr>
              <c:txPr>
                <a:bodyPr rot="0" spcFirstLastPara="1" vertOverflow="clip" horzOverflow="clip" vert="horz" wrap="square" lIns="36576" tIns="18288" rIns="36576" bIns="18288" anchor="ctr" anchorCtr="1">
                  <a:spAutoFit/>
                </a:bodyPr>
                <a:lstStyle/>
                <a:p>
                  <a:pPr>
                    <a:defRPr lang="es-CO" sz="1000" b="0" i="0" u="none" strike="noStrike" kern="1200" baseline="0">
                      <a:solidFill>
                        <a:schemeClr val="tx1"/>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8C57-4A7B-AACC-377171D930CB}"/>
                </c:ext>
              </c:extLst>
            </c:dLbl>
            <c:dLbl>
              <c:idx val="3"/>
              <c:spPr>
                <a:solidFill>
                  <a:sysClr val="window" lastClr="FFFFFF"/>
                </a:solidFill>
                <a:ln>
                  <a:solidFill>
                    <a:srgbClr val="4F81BD"/>
                  </a:solidFill>
                </a:ln>
                <a:effectLst/>
              </c:spPr>
              <c:txPr>
                <a:bodyPr rot="0" spcFirstLastPara="1" vertOverflow="clip" horzOverflow="clip" vert="horz" wrap="square" lIns="36576" tIns="18288" rIns="36576" bIns="18288" anchor="ctr" anchorCtr="1">
                  <a:spAutoFit/>
                </a:bodyPr>
                <a:lstStyle/>
                <a:p>
                  <a:pPr>
                    <a:defRPr lang="es-CO" sz="1000" b="0" i="0" u="none" strike="noStrike" kern="1200" baseline="0">
                      <a:solidFill>
                        <a:schemeClr val="tx1"/>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8C57-4A7B-AACC-377171D930CB}"/>
                </c:ext>
              </c:extLst>
            </c:dLbl>
            <c:dLbl>
              <c:idx val="4"/>
              <c:layout>
                <c:manualLayout>
                  <c:x val="0.16148390616475713"/>
                  <c:y val="0"/>
                </c:manualLayout>
              </c:layout>
              <c:spPr>
                <a:solidFill>
                  <a:sysClr val="window" lastClr="FFFFFF"/>
                </a:solidFill>
                <a:ln>
                  <a:solidFill>
                    <a:srgbClr val="4F81BD"/>
                  </a:solidFill>
                </a:ln>
                <a:effectLst/>
              </c:spPr>
              <c:txPr>
                <a:bodyPr rot="0" spcFirstLastPara="1" vertOverflow="clip" horzOverflow="clip" vert="horz" wrap="square" lIns="36576" tIns="18288" rIns="36576" bIns="18288" anchor="ctr" anchorCtr="1">
                  <a:spAutoFit/>
                </a:bodyPr>
                <a:lstStyle/>
                <a:p>
                  <a:pPr>
                    <a:defRPr lang="es-CO" sz="1000" b="0" i="0" u="none" strike="noStrike" kern="1200" baseline="0">
                      <a:solidFill>
                        <a:schemeClr val="tx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C57-4A7B-AACC-377171D930CB}"/>
                </c:ext>
              </c:extLst>
            </c:dLbl>
            <c:spPr>
              <a:solidFill>
                <a:sysClr val="window" lastClr="FFFFFF"/>
              </a:solidFill>
              <a:ln>
                <a:solidFill>
                  <a:srgbClr val="4F81BD"/>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Hoja1!$B$21:$B$25</c:f>
              <c:strCache>
                <c:ptCount val="5"/>
                <c:pt idx="0">
                  <c:v>Informes ley </c:v>
                </c:pt>
                <c:pt idx="1">
                  <c:v>Monitoreos</c:v>
                </c:pt>
                <c:pt idx="2">
                  <c:v>seguimientos</c:v>
                </c:pt>
                <c:pt idx="3">
                  <c:v>Auditorias</c:v>
                </c:pt>
                <c:pt idx="4">
                  <c:v>campaña de autocontrol</c:v>
                </c:pt>
              </c:strCache>
            </c:strRef>
          </c:cat>
          <c:val>
            <c:numRef>
              <c:f>Hoja1!$C$21:$C$25</c:f>
              <c:numCache>
                <c:formatCode>General</c:formatCode>
                <c:ptCount val="5"/>
                <c:pt idx="0">
                  <c:v>24</c:v>
                </c:pt>
                <c:pt idx="1">
                  <c:v>6</c:v>
                </c:pt>
                <c:pt idx="2">
                  <c:v>3</c:v>
                </c:pt>
                <c:pt idx="3">
                  <c:v>2</c:v>
                </c:pt>
                <c:pt idx="4">
                  <c:v>2</c:v>
                </c:pt>
              </c:numCache>
            </c:numRef>
          </c:val>
          <c:extLst>
            <c:ext xmlns:c16="http://schemas.microsoft.com/office/drawing/2014/chart" uri="{C3380CC4-5D6E-409C-BE32-E72D297353CC}">
              <c16:uniqueId val="{00000000-8C57-4A7B-AACC-377171D930CB}"/>
            </c:ext>
          </c:extLst>
        </c:ser>
        <c:dLbls>
          <c:showLegendKey val="0"/>
          <c:showVal val="0"/>
          <c:showCatName val="0"/>
          <c:showSerName val="0"/>
          <c:showPercent val="0"/>
          <c:showBubbleSize val="0"/>
          <c:showLeaderLines val="0"/>
        </c:dLbls>
      </c:pie3DChart>
      <c:spPr>
        <a:noFill/>
        <a:ln>
          <a:noFill/>
        </a:ln>
        <a:effectLst/>
      </c:spPr>
    </c:plotArea>
    <c:legend>
      <c:legendPos val="r"/>
      <c:layout>
        <c:manualLayout>
          <c:xMode val="edge"/>
          <c:yMode val="edge"/>
          <c:x val="0.75647151307395899"/>
          <c:y val="0.6988551962919527"/>
          <c:w val="0.24352848692604095"/>
          <c:h val="0.30114480370804714"/>
        </c:manualLayout>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con  repeticiones</a:t>
            </a:r>
          </a:p>
        </c:rich>
      </c:tx>
      <c:layout>
        <c:manualLayout>
          <c:xMode val="edge"/>
          <c:yMode val="edge"/>
          <c:x val="0.39151668234596698"/>
          <c:y val="0.86524822695035464"/>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06995115790559"/>
          <c:y val="0.17301668842196866"/>
          <c:w val="0.71569863096081898"/>
          <c:h val="0.68961724704198069"/>
        </c:manualLayout>
      </c:layout>
      <c:pie3DChart>
        <c:varyColors val="1"/>
        <c:ser>
          <c:idx val="1"/>
          <c:order val="0"/>
          <c:dPt>
            <c:idx val="0"/>
            <c:bubble3D val="0"/>
            <c:extLst>
              <c:ext xmlns:c16="http://schemas.microsoft.com/office/drawing/2014/chart" uri="{C3380CC4-5D6E-409C-BE32-E72D297353CC}">
                <c16:uniqueId val="{00000017-9874-448F-93B1-595226E567AF}"/>
              </c:ext>
            </c:extLst>
          </c:dPt>
          <c:dPt>
            <c:idx val="1"/>
            <c:bubble3D val="0"/>
            <c:extLst>
              <c:ext xmlns:c16="http://schemas.microsoft.com/office/drawing/2014/chart" uri="{C3380CC4-5D6E-409C-BE32-E72D297353CC}">
                <c16:uniqueId val="{00000018-9874-448F-93B1-595226E567AF}"/>
              </c:ext>
            </c:extLst>
          </c:dPt>
          <c:dPt>
            <c:idx val="2"/>
            <c:bubble3D val="0"/>
            <c:extLst>
              <c:ext xmlns:c16="http://schemas.microsoft.com/office/drawing/2014/chart" uri="{C3380CC4-5D6E-409C-BE32-E72D297353CC}">
                <c16:uniqueId val="{00000019-9874-448F-93B1-595226E567AF}"/>
              </c:ext>
            </c:extLst>
          </c:dPt>
          <c:dPt>
            <c:idx val="3"/>
            <c:bubble3D val="0"/>
            <c:extLst>
              <c:ext xmlns:c16="http://schemas.microsoft.com/office/drawing/2014/chart" uri="{C3380CC4-5D6E-409C-BE32-E72D297353CC}">
                <c16:uniqueId val="{0000001A-9874-448F-93B1-595226E567AF}"/>
              </c:ext>
            </c:extLst>
          </c:dPt>
          <c:dPt>
            <c:idx val="4"/>
            <c:bubble3D val="0"/>
            <c:extLst>
              <c:ext xmlns:c16="http://schemas.microsoft.com/office/drawing/2014/chart" uri="{C3380CC4-5D6E-409C-BE32-E72D297353CC}">
                <c16:uniqueId val="{0000001B-9874-448F-93B1-595226E567AF}"/>
              </c:ext>
            </c:extLst>
          </c:dPt>
          <c:dLbls>
            <c:dLbl>
              <c:idx val="1"/>
              <c:layout>
                <c:manualLayout>
                  <c:x val="-2.0725384843016541E-2"/>
                  <c:y val="-0.1879432624113475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9874-448F-93B1-595226E567AF}"/>
                </c:ext>
              </c:extLst>
            </c:dLbl>
            <c:dLbl>
              <c:idx val="3"/>
              <c:layout>
                <c:manualLayout>
                  <c:x val="4.8359231300371931E-2"/>
                  <c:y val="-6.02836879432624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9874-448F-93B1-595226E567AF}"/>
                </c:ext>
              </c:extLst>
            </c:dLbl>
            <c:dLbl>
              <c:idx val="4"/>
              <c:layout>
                <c:manualLayout>
                  <c:x val="0.12895795013432515"/>
                  <c:y val="-1.06382978723404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9874-448F-93B1-595226E567AF}"/>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Hoja1!$B$35:$B$39</c:f>
              <c:strCache>
                <c:ptCount val="5"/>
                <c:pt idx="0">
                  <c:v>Informes ley </c:v>
                </c:pt>
                <c:pt idx="1">
                  <c:v>Monitoreos</c:v>
                </c:pt>
                <c:pt idx="2">
                  <c:v>seguimientos</c:v>
                </c:pt>
                <c:pt idx="3">
                  <c:v>Auditorias</c:v>
                </c:pt>
                <c:pt idx="4">
                  <c:v>campaña de autocontrol</c:v>
                </c:pt>
              </c:strCache>
            </c:strRef>
          </c:cat>
          <c:val>
            <c:numRef>
              <c:f>Hoja1!$C$35:$C$39</c:f>
              <c:numCache>
                <c:formatCode>General</c:formatCode>
                <c:ptCount val="5"/>
                <c:pt idx="0">
                  <c:v>37</c:v>
                </c:pt>
                <c:pt idx="1">
                  <c:v>34</c:v>
                </c:pt>
                <c:pt idx="2">
                  <c:v>4</c:v>
                </c:pt>
                <c:pt idx="3">
                  <c:v>2</c:v>
                </c:pt>
                <c:pt idx="4">
                  <c:v>2</c:v>
                </c:pt>
              </c:numCache>
            </c:numRef>
          </c:val>
          <c:extLst>
            <c:ext xmlns:c16="http://schemas.microsoft.com/office/drawing/2014/chart" uri="{C3380CC4-5D6E-409C-BE32-E72D297353CC}">
              <c16:uniqueId val="{00000016-9874-448F-93B1-595226E567AF}"/>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9874-448F-93B1-595226E567A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9874-448F-93B1-595226E567A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9874-448F-93B1-595226E567A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9874-448F-93B1-595226E567A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9874-448F-93B1-595226E567AF}"/>
              </c:ext>
            </c:extLst>
          </c:dPt>
          <c:dLbls>
            <c:dLbl>
              <c:idx val="0"/>
              <c:spPr>
                <a:solidFill>
                  <a:sysClr val="window" lastClr="FFFFFF"/>
                </a:solidFill>
                <a:ln>
                  <a:solidFill>
                    <a:srgbClr val="4F81B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0C-9874-448F-93B1-595226E567AF}"/>
                </c:ext>
              </c:extLst>
            </c:dLbl>
            <c:dLbl>
              <c:idx val="1"/>
              <c:spPr>
                <a:solidFill>
                  <a:sysClr val="window" lastClr="FFFFFF"/>
                </a:solidFill>
                <a:ln>
                  <a:solidFill>
                    <a:srgbClr val="4F81B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0E-9874-448F-93B1-595226E567AF}"/>
                </c:ext>
              </c:extLst>
            </c:dLbl>
            <c:dLbl>
              <c:idx val="2"/>
              <c:spPr>
                <a:solidFill>
                  <a:sysClr val="window" lastClr="FFFFFF"/>
                </a:solidFill>
                <a:ln>
                  <a:solidFill>
                    <a:srgbClr val="4F81B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10-9874-448F-93B1-595226E567AF}"/>
                </c:ext>
              </c:extLst>
            </c:dLbl>
            <c:dLbl>
              <c:idx val="3"/>
              <c:spPr>
                <a:solidFill>
                  <a:sysClr val="window" lastClr="FFFFFF"/>
                </a:solidFill>
                <a:ln>
                  <a:solidFill>
                    <a:srgbClr val="4F81B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12-9874-448F-93B1-595226E567AF}"/>
                </c:ext>
              </c:extLst>
            </c:dLbl>
            <c:dLbl>
              <c:idx val="4"/>
              <c:spPr>
                <a:solidFill>
                  <a:sysClr val="window" lastClr="FFFFFF"/>
                </a:solidFill>
                <a:ln>
                  <a:solidFill>
                    <a:srgbClr val="4F81B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14-9874-448F-93B1-595226E567AF}"/>
                </c:ext>
              </c:extLst>
            </c:dLbl>
            <c:spPr>
              <a:solidFill>
                <a:sysClr val="window" lastClr="FFFFFF"/>
              </a:solidFill>
              <a:ln>
                <a:solidFill>
                  <a:srgbClr val="4F81BD"/>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Hoja1!$B$21:$B$25</c:f>
              <c:strCache>
                <c:ptCount val="5"/>
                <c:pt idx="0">
                  <c:v>Informes ley </c:v>
                </c:pt>
                <c:pt idx="1">
                  <c:v>Monitoreos</c:v>
                </c:pt>
                <c:pt idx="2">
                  <c:v>seguimientos</c:v>
                </c:pt>
                <c:pt idx="3">
                  <c:v>Auditorias</c:v>
                </c:pt>
                <c:pt idx="4">
                  <c:v>campaña de autocontrol</c:v>
                </c:pt>
              </c:strCache>
            </c:strRef>
          </c:cat>
          <c:val>
            <c:numRef>
              <c:f>Hoja1!$C$21:$C$25</c:f>
              <c:numCache>
                <c:formatCode>General</c:formatCode>
                <c:ptCount val="5"/>
                <c:pt idx="0">
                  <c:v>24</c:v>
                </c:pt>
                <c:pt idx="1">
                  <c:v>6</c:v>
                </c:pt>
                <c:pt idx="2">
                  <c:v>3</c:v>
                </c:pt>
                <c:pt idx="3">
                  <c:v>2</c:v>
                </c:pt>
                <c:pt idx="4">
                  <c:v>2</c:v>
                </c:pt>
              </c:numCache>
            </c:numRef>
          </c:val>
          <c:extLst>
            <c:ext xmlns:c16="http://schemas.microsoft.com/office/drawing/2014/chart" uri="{C3380CC4-5D6E-409C-BE32-E72D297353CC}">
              <c16:uniqueId val="{00000015-9874-448F-93B1-595226E567AF}"/>
            </c:ext>
          </c:extLst>
        </c:ser>
        <c:dLbls>
          <c:showLegendKey val="0"/>
          <c:showVal val="0"/>
          <c:showCatName val="0"/>
          <c:showSerName val="0"/>
          <c:showPercent val="0"/>
          <c:showBubbleSize val="0"/>
          <c:showLeaderLines val="0"/>
        </c:dLbls>
      </c:pie3DChart>
    </c:plotArea>
    <c:legend>
      <c:legendPos val="r"/>
      <c:layout>
        <c:manualLayout>
          <c:xMode val="edge"/>
          <c:yMode val="edge"/>
          <c:x val="1.2658564978886842E-3"/>
          <c:y val="0.64914083877813156"/>
          <c:w val="0.26866989085718596"/>
          <c:h val="0.32061903166359523"/>
        </c:manualLayout>
      </c:layout>
      <c:overlay val="0"/>
    </c:legend>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Pt>
            <c:idx val="1"/>
            <c:marker>
              <c:symbol val="diamond"/>
              <c:size val="17"/>
              <c:spPr>
                <a:solidFill>
                  <a:srgbClr val="FF0000"/>
                </a:solidFill>
                <a:ln w="9525">
                  <a:solidFill>
                    <a:schemeClr val="accent1"/>
                  </a:solidFill>
                </a:ln>
                <a:effectLst/>
              </c:spPr>
            </c:marker>
            <c:bubble3D val="0"/>
            <c:extLst>
              <c:ext xmlns:c16="http://schemas.microsoft.com/office/drawing/2014/chart" uri="{C3380CC4-5D6E-409C-BE32-E72D297353CC}">
                <c16:uniqueId val="{00000030-A990-4B93-A8B2-3C85A5EAF447}"/>
              </c:ext>
            </c:extLst>
          </c:dPt>
          <c:dPt>
            <c:idx val="3"/>
            <c:marker>
              <c:symbol val="diamond"/>
              <c:size val="15"/>
              <c:spPr>
                <a:solidFill>
                  <a:srgbClr val="FF0000"/>
                </a:solidFill>
                <a:ln w="9525">
                  <a:solidFill>
                    <a:schemeClr val="accent1"/>
                  </a:solidFill>
                </a:ln>
                <a:effectLst/>
              </c:spPr>
            </c:marker>
            <c:bubble3D val="0"/>
            <c:extLst>
              <c:ext xmlns:c16="http://schemas.microsoft.com/office/drawing/2014/chart" uri="{C3380CC4-5D6E-409C-BE32-E72D297353CC}">
                <c16:uniqueId val="{00000032-A990-4B93-A8B2-3C85A5EAF447}"/>
              </c:ext>
            </c:extLst>
          </c:dPt>
          <c:dPt>
            <c:idx val="5"/>
            <c:marker>
              <c:symbol val="diamond"/>
              <c:size val="15"/>
              <c:spPr>
                <a:solidFill>
                  <a:srgbClr val="E4032E"/>
                </a:solidFill>
                <a:ln w="9525">
                  <a:solidFill>
                    <a:schemeClr val="accent1"/>
                  </a:solidFill>
                </a:ln>
                <a:effectLst/>
              </c:spPr>
            </c:marker>
            <c:bubble3D val="0"/>
            <c:extLst>
              <c:ext xmlns:c16="http://schemas.microsoft.com/office/drawing/2014/chart" uri="{C3380CC4-5D6E-409C-BE32-E72D297353CC}">
                <c16:uniqueId val="{00000033-A990-4B93-A8B2-3C85A5EAF447}"/>
              </c:ext>
            </c:extLst>
          </c:dPt>
          <c:dPt>
            <c:idx val="10"/>
            <c:marker>
              <c:symbol val="diamond"/>
              <c:size val="15"/>
              <c:spPr>
                <a:solidFill>
                  <a:srgbClr val="FF0000"/>
                </a:solidFill>
                <a:ln w="9525">
                  <a:solidFill>
                    <a:schemeClr val="accent1"/>
                  </a:solidFill>
                </a:ln>
                <a:effectLst/>
              </c:spPr>
            </c:marker>
            <c:bubble3D val="0"/>
            <c:extLst>
              <c:ext xmlns:c16="http://schemas.microsoft.com/office/drawing/2014/chart" uri="{C3380CC4-5D6E-409C-BE32-E72D297353CC}">
                <c16:uniqueId val="{00000031-A990-4B93-A8B2-3C85A5EAF447}"/>
              </c:ext>
            </c:extLst>
          </c:dPt>
          <c:val>
            <c:numRef>
              <c:f>'FORMATO (2)'!$M$70:$X$70</c:f>
              <c:numCache>
                <c:formatCode>General</c:formatCode>
                <c:ptCount val="12"/>
                <c:pt idx="0">
                  <c:v>7</c:v>
                </c:pt>
                <c:pt idx="1">
                  <c:v>11</c:v>
                </c:pt>
                <c:pt idx="2">
                  <c:v>5</c:v>
                </c:pt>
                <c:pt idx="3">
                  <c:v>7</c:v>
                </c:pt>
                <c:pt idx="4">
                  <c:v>6</c:v>
                </c:pt>
                <c:pt idx="5">
                  <c:v>7</c:v>
                </c:pt>
                <c:pt idx="6">
                  <c:v>6</c:v>
                </c:pt>
                <c:pt idx="7">
                  <c:v>5</c:v>
                </c:pt>
                <c:pt idx="8">
                  <c:v>6</c:v>
                </c:pt>
                <c:pt idx="9">
                  <c:v>6</c:v>
                </c:pt>
                <c:pt idx="10">
                  <c:v>8</c:v>
                </c:pt>
                <c:pt idx="11">
                  <c:v>4</c:v>
                </c:pt>
              </c:numCache>
            </c:numRef>
          </c:val>
          <c:smooth val="0"/>
          <c:extLst>
            <c:ext xmlns:c16="http://schemas.microsoft.com/office/drawing/2014/chart" uri="{C3380CC4-5D6E-409C-BE32-E72D297353CC}">
              <c16:uniqueId val="{00000000-A990-4B93-A8B2-3C85A5EAF447}"/>
            </c:ext>
          </c:extLst>
        </c:ser>
        <c:dLbls>
          <c:showLegendKey val="0"/>
          <c:showVal val="0"/>
          <c:showCatName val="0"/>
          <c:showSerName val="0"/>
          <c:showPercent val="0"/>
          <c:showBubbleSize val="0"/>
        </c:dLbls>
        <c:smooth val="0"/>
        <c:axId val="1012996847"/>
        <c:axId val="942613167"/>
      </c:lineChart>
      <c:catAx>
        <c:axId val="10129968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2613167"/>
        <c:crosses val="autoZero"/>
        <c:auto val="1"/>
        <c:lblAlgn val="ctr"/>
        <c:lblOffset val="100"/>
        <c:noMultiLvlLbl val="0"/>
      </c:catAx>
      <c:valAx>
        <c:axId val="9426131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2996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Pt>
            <c:idx val="1"/>
            <c:marker>
              <c:symbol val="diamond"/>
              <c:size val="17"/>
              <c:spPr>
                <a:solidFill>
                  <a:srgbClr val="FF0000"/>
                </a:solidFill>
                <a:ln w="9525">
                  <a:solidFill>
                    <a:schemeClr val="accent1"/>
                  </a:solidFill>
                </a:ln>
                <a:effectLst/>
              </c:spPr>
            </c:marker>
            <c:bubble3D val="0"/>
            <c:extLst>
              <c:ext xmlns:c16="http://schemas.microsoft.com/office/drawing/2014/chart" uri="{C3380CC4-5D6E-409C-BE32-E72D297353CC}">
                <c16:uniqueId val="{00000000-29A9-4405-AAE0-147DC54DF5C7}"/>
              </c:ext>
            </c:extLst>
          </c:dPt>
          <c:dPt>
            <c:idx val="3"/>
            <c:marker>
              <c:symbol val="diamond"/>
              <c:size val="15"/>
              <c:spPr>
                <a:solidFill>
                  <a:srgbClr val="FF0000"/>
                </a:solidFill>
                <a:ln w="9525">
                  <a:solidFill>
                    <a:schemeClr val="accent1"/>
                  </a:solidFill>
                </a:ln>
                <a:effectLst/>
              </c:spPr>
            </c:marker>
            <c:bubble3D val="0"/>
            <c:extLst>
              <c:ext xmlns:c16="http://schemas.microsoft.com/office/drawing/2014/chart" uri="{C3380CC4-5D6E-409C-BE32-E72D297353CC}">
                <c16:uniqueId val="{00000001-29A9-4405-AAE0-147DC54DF5C7}"/>
              </c:ext>
            </c:extLst>
          </c:dPt>
          <c:dPt>
            <c:idx val="5"/>
            <c:marker>
              <c:symbol val="diamond"/>
              <c:size val="15"/>
              <c:spPr>
                <a:solidFill>
                  <a:srgbClr val="E4032E"/>
                </a:solidFill>
                <a:ln w="9525">
                  <a:solidFill>
                    <a:schemeClr val="accent1"/>
                  </a:solidFill>
                </a:ln>
                <a:effectLst/>
              </c:spPr>
            </c:marker>
            <c:bubble3D val="0"/>
            <c:extLst>
              <c:ext xmlns:c16="http://schemas.microsoft.com/office/drawing/2014/chart" uri="{C3380CC4-5D6E-409C-BE32-E72D297353CC}">
                <c16:uniqueId val="{00000002-29A9-4405-AAE0-147DC54DF5C7}"/>
              </c:ext>
            </c:extLst>
          </c:dPt>
          <c:dPt>
            <c:idx val="10"/>
            <c:marker>
              <c:symbol val="diamond"/>
              <c:size val="15"/>
              <c:spPr>
                <a:solidFill>
                  <a:srgbClr val="FF0000"/>
                </a:solidFill>
                <a:ln w="9525">
                  <a:solidFill>
                    <a:schemeClr val="accent1"/>
                  </a:solidFill>
                </a:ln>
                <a:effectLst/>
              </c:spPr>
            </c:marker>
            <c:bubble3D val="0"/>
            <c:extLst>
              <c:ext xmlns:c16="http://schemas.microsoft.com/office/drawing/2014/chart" uri="{C3380CC4-5D6E-409C-BE32-E72D297353CC}">
                <c16:uniqueId val="{00000003-29A9-4405-AAE0-147DC54DF5C7}"/>
              </c:ext>
            </c:extLst>
          </c:dPt>
          <c:val>
            <c:numRef>
              <c:f>'FORMATO (2)'!$E$71:$I$71</c:f>
              <c:numCache>
                <c:formatCode>General</c:formatCode>
                <c:ptCount val="5"/>
                <c:pt idx="0">
                  <c:v>10</c:v>
                </c:pt>
                <c:pt idx="1">
                  <c:v>13</c:v>
                </c:pt>
                <c:pt idx="2">
                  <c:v>10</c:v>
                </c:pt>
                <c:pt idx="3">
                  <c:v>10</c:v>
                </c:pt>
                <c:pt idx="4">
                  <c:v>10</c:v>
                </c:pt>
              </c:numCache>
            </c:numRef>
          </c:val>
          <c:smooth val="0"/>
          <c:extLst>
            <c:ext xmlns:c16="http://schemas.microsoft.com/office/drawing/2014/chart" uri="{C3380CC4-5D6E-409C-BE32-E72D297353CC}">
              <c16:uniqueId val="{00000004-29A9-4405-AAE0-147DC54DF5C7}"/>
            </c:ext>
          </c:extLst>
        </c:ser>
        <c:dLbls>
          <c:showLegendKey val="0"/>
          <c:showVal val="0"/>
          <c:showCatName val="0"/>
          <c:showSerName val="0"/>
          <c:showPercent val="0"/>
          <c:showBubbleSize val="0"/>
        </c:dLbls>
        <c:smooth val="0"/>
        <c:axId val="1012996847"/>
        <c:axId val="942613167"/>
      </c:lineChart>
      <c:catAx>
        <c:axId val="10129968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2613167"/>
        <c:crosses val="autoZero"/>
        <c:auto val="1"/>
        <c:lblAlgn val="ctr"/>
        <c:lblOffset val="100"/>
        <c:noMultiLvlLbl val="0"/>
      </c:catAx>
      <c:valAx>
        <c:axId val="9426131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2996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33422</xdr:colOff>
      <xdr:row>0</xdr:row>
      <xdr:rowOff>12594</xdr:rowOff>
    </xdr:from>
    <xdr:to>
      <xdr:col>1</xdr:col>
      <xdr:colOff>582720</xdr:colOff>
      <xdr:row>0</xdr:row>
      <xdr:rowOff>1327202</xdr:rowOff>
    </xdr:to>
    <xdr:pic>
      <xdr:nvPicPr>
        <xdr:cNvPr id="5" name="Imagen 2">
          <a:extLst>
            <a:ext uri="{FF2B5EF4-FFF2-40B4-BE49-F238E27FC236}">
              <a16:creationId xmlns:a16="http://schemas.microsoft.com/office/drawing/2014/main" id="{79E3FB19-58DD-4074-889C-CD77080E8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33422" y="12594"/>
          <a:ext cx="1052762" cy="131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150393</xdr:colOff>
      <xdr:row>0</xdr:row>
      <xdr:rowOff>100264</xdr:rowOff>
    </xdr:from>
    <xdr:to>
      <xdr:col>48</xdr:col>
      <xdr:colOff>116974</xdr:colOff>
      <xdr:row>0</xdr:row>
      <xdr:rowOff>1286711</xdr:rowOff>
    </xdr:to>
    <xdr:sp macro="" textlink="">
      <xdr:nvSpPr>
        <xdr:cNvPr id="6" name="AutoShape 3">
          <a:extLst>
            <a:ext uri="{FF2B5EF4-FFF2-40B4-BE49-F238E27FC236}">
              <a16:creationId xmlns:a16="http://schemas.microsoft.com/office/drawing/2014/main" id="{08C42311-4A4F-4B46-8B33-76651E73F9FF}"/>
            </a:ext>
          </a:extLst>
        </xdr:cNvPr>
        <xdr:cNvSpPr>
          <a:spLocks noChangeArrowheads="1"/>
        </xdr:cNvSpPr>
      </xdr:nvSpPr>
      <xdr:spPr bwMode="auto">
        <a:xfrm>
          <a:off x="1253288" y="100264"/>
          <a:ext cx="17896975" cy="1186447"/>
        </a:xfrm>
        <a:prstGeom prst="roundRect">
          <a:avLst>
            <a:gd name="adj" fmla="val 16667"/>
          </a:avLst>
        </a:prstGeom>
        <a:solidFill>
          <a:srgbClr val="FFFFFF"/>
        </a:solidFill>
        <a:ln w="31750">
          <a:solidFill>
            <a:srgbClr val="E4032E"/>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2800" b="0" i="0" u="none" strike="noStrike" baseline="0">
              <a:solidFill>
                <a:srgbClr val="E4032E"/>
              </a:solidFill>
              <a:latin typeface="Museo Sans Condensed" panose="02000000000000000000" pitchFamily="2" charset="0"/>
              <a:ea typeface="+mn-ea"/>
              <a:cs typeface="+mn-cs"/>
            </a:rPr>
            <a:t>FORMATO</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CO" sz="2800" b="1" i="0" u="none" strike="noStrike" baseline="0">
              <a:solidFill>
                <a:srgbClr val="E4032E"/>
              </a:solidFill>
              <a:latin typeface="Museo Sans Condensed" panose="02000000000000000000" pitchFamily="2" charset="0"/>
              <a:ea typeface="+mn-ea"/>
              <a:cs typeface="+mn-cs"/>
            </a:rPr>
            <a:t>PLAN ANUAL DE AUDITORIA</a:t>
          </a:r>
        </a:p>
      </xdr:txBody>
    </xdr:sp>
    <xdr:clientData/>
  </xdr:twoCellAnchor>
  <xdr:twoCellAnchor>
    <xdr:from>
      <xdr:col>49</xdr:col>
      <xdr:colOff>133685</xdr:colOff>
      <xdr:row>0</xdr:row>
      <xdr:rowOff>66843</xdr:rowOff>
    </xdr:from>
    <xdr:to>
      <xdr:col>60</xdr:col>
      <xdr:colOff>208623</xdr:colOff>
      <xdr:row>0</xdr:row>
      <xdr:rowOff>1321745</xdr:rowOff>
    </xdr:to>
    <xdr:grpSp>
      <xdr:nvGrpSpPr>
        <xdr:cNvPr id="7" name="Grupo 6">
          <a:extLst>
            <a:ext uri="{FF2B5EF4-FFF2-40B4-BE49-F238E27FC236}">
              <a16:creationId xmlns:a16="http://schemas.microsoft.com/office/drawing/2014/main" id="{B77916A7-B144-4664-8B55-1BDF0AC6635D}"/>
            </a:ext>
          </a:extLst>
        </xdr:cNvPr>
        <xdr:cNvGrpSpPr/>
      </xdr:nvGrpSpPr>
      <xdr:grpSpPr>
        <a:xfrm>
          <a:off x="17482792" y="66843"/>
          <a:ext cx="2619474" cy="1254902"/>
          <a:chOff x="9549558" y="257305"/>
          <a:chExt cx="1209932" cy="523720"/>
        </a:xfrm>
      </xdr:grpSpPr>
      <xdr:sp macro="" textlink="">
        <xdr:nvSpPr>
          <xdr:cNvPr id="8" name="CuadroTexto 7">
            <a:extLst>
              <a:ext uri="{FF2B5EF4-FFF2-40B4-BE49-F238E27FC236}">
                <a16:creationId xmlns:a16="http://schemas.microsoft.com/office/drawing/2014/main" id="{264B5BB4-4DFF-4F31-9F5F-D6F2DC8A7824}"/>
              </a:ext>
            </a:extLst>
          </xdr:cNvPr>
          <xdr:cNvSpPr txBox="1"/>
        </xdr:nvSpPr>
        <xdr:spPr>
          <a:xfrm>
            <a:off x="9549560" y="257305"/>
            <a:ext cx="470741"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400" b="0">
                <a:latin typeface="Museo Sans 300" panose="02000000000000000000" pitchFamily="50" charset="0"/>
              </a:rPr>
              <a:t>Código: </a:t>
            </a:r>
          </a:p>
        </xdr:txBody>
      </xdr:sp>
      <xdr:sp macro="" textlink="">
        <xdr:nvSpPr>
          <xdr:cNvPr id="9" name="CuadroTexto 8">
            <a:extLst>
              <a:ext uri="{FF2B5EF4-FFF2-40B4-BE49-F238E27FC236}">
                <a16:creationId xmlns:a16="http://schemas.microsoft.com/office/drawing/2014/main" id="{439E335C-4201-4119-AFAB-2FF800319982}"/>
              </a:ext>
            </a:extLst>
          </xdr:cNvPr>
          <xdr:cNvSpPr txBox="1"/>
        </xdr:nvSpPr>
        <xdr:spPr>
          <a:xfrm>
            <a:off x="9549558" y="398224"/>
            <a:ext cx="470741"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400" b="0">
                <a:latin typeface="Museo Sans 300" panose="02000000000000000000" pitchFamily="50" charset="0"/>
              </a:rPr>
              <a:t>Versión: </a:t>
            </a:r>
          </a:p>
        </xdr:txBody>
      </xdr:sp>
      <xdr:sp macro="" textlink="">
        <xdr:nvSpPr>
          <xdr:cNvPr id="10" name="CuadroTexto 9">
            <a:extLst>
              <a:ext uri="{FF2B5EF4-FFF2-40B4-BE49-F238E27FC236}">
                <a16:creationId xmlns:a16="http://schemas.microsoft.com/office/drawing/2014/main" id="{53C5852E-BD3D-42D4-B281-565E1BCF24C9}"/>
              </a:ext>
            </a:extLst>
          </xdr:cNvPr>
          <xdr:cNvSpPr txBox="1"/>
        </xdr:nvSpPr>
        <xdr:spPr>
          <a:xfrm>
            <a:off x="9549558" y="547308"/>
            <a:ext cx="470741" cy="2336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400" b="0">
                <a:latin typeface="Museo Sans 300" panose="02000000000000000000" pitchFamily="50" charset="0"/>
              </a:rPr>
              <a:t>Vigente desde: </a:t>
            </a:r>
          </a:p>
        </xdr:txBody>
      </xdr:sp>
      <xdr:sp macro="" textlink="">
        <xdr:nvSpPr>
          <xdr:cNvPr id="11" name="CuadroTexto 10">
            <a:extLst>
              <a:ext uri="{FF2B5EF4-FFF2-40B4-BE49-F238E27FC236}">
                <a16:creationId xmlns:a16="http://schemas.microsoft.com/office/drawing/2014/main" id="{6A0B7E02-5D86-4D84-BB29-C960BFA15547}"/>
              </a:ext>
            </a:extLst>
          </xdr:cNvPr>
          <xdr:cNvSpPr txBox="1"/>
        </xdr:nvSpPr>
        <xdr:spPr>
          <a:xfrm>
            <a:off x="10020300" y="257305"/>
            <a:ext cx="739184"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0">
                <a:latin typeface="Museo Sans 300" panose="02000000000000000000" pitchFamily="50" charset="0"/>
              </a:rPr>
              <a:t>127-FOREC-07</a:t>
            </a:r>
          </a:p>
        </xdr:txBody>
      </xdr:sp>
      <xdr:sp macro="" textlink="">
        <xdr:nvSpPr>
          <xdr:cNvPr id="12" name="CuadroTexto 11">
            <a:extLst>
              <a:ext uri="{FF2B5EF4-FFF2-40B4-BE49-F238E27FC236}">
                <a16:creationId xmlns:a16="http://schemas.microsoft.com/office/drawing/2014/main" id="{C9DAF05E-9436-49AA-BCF8-F6B132A5B4CD}"/>
              </a:ext>
            </a:extLst>
          </xdr:cNvPr>
          <xdr:cNvSpPr txBox="1"/>
        </xdr:nvSpPr>
        <xdr:spPr>
          <a:xfrm>
            <a:off x="10020303" y="398223"/>
            <a:ext cx="739184" cy="15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0">
                <a:latin typeface="Museo Sans 300" panose="02000000000000000000" pitchFamily="50" charset="0"/>
              </a:rPr>
              <a:t>3</a:t>
            </a:r>
          </a:p>
        </xdr:txBody>
      </xdr:sp>
      <xdr:sp macro="" textlink="">
        <xdr:nvSpPr>
          <xdr:cNvPr id="13" name="CuadroTexto 12">
            <a:extLst>
              <a:ext uri="{FF2B5EF4-FFF2-40B4-BE49-F238E27FC236}">
                <a16:creationId xmlns:a16="http://schemas.microsoft.com/office/drawing/2014/main" id="{88656E9A-ABDD-483E-8137-132E04A4B5B5}"/>
              </a:ext>
            </a:extLst>
          </xdr:cNvPr>
          <xdr:cNvSpPr txBox="1"/>
        </xdr:nvSpPr>
        <xdr:spPr>
          <a:xfrm>
            <a:off x="10020306" y="548687"/>
            <a:ext cx="739184" cy="232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0">
                <a:latin typeface="Museo Sans 300" panose="02000000000000000000" pitchFamily="50" charset="0"/>
              </a:rPr>
              <a:t>30/11/2024</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19049</xdr:rowOff>
    </xdr:from>
    <xdr:to>
      <xdr:col>0</xdr:col>
      <xdr:colOff>971550</xdr:colOff>
      <xdr:row>0</xdr:row>
      <xdr:rowOff>1198242</xdr:rowOff>
    </xdr:to>
    <xdr:pic>
      <xdr:nvPicPr>
        <xdr:cNvPr id="4" name="Imagen 2">
          <a:extLst>
            <a:ext uri="{FF2B5EF4-FFF2-40B4-BE49-F238E27FC236}">
              <a16:creationId xmlns:a16="http://schemas.microsoft.com/office/drawing/2014/main" id="{0B072196-2265-46FC-B611-65EE361D865C}"/>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38100" y="19049"/>
          <a:ext cx="933450" cy="117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1156605</xdr:colOff>
      <xdr:row>0</xdr:row>
      <xdr:rowOff>81643</xdr:rowOff>
    </xdr:from>
    <xdr:to>
      <xdr:col>5</xdr:col>
      <xdr:colOff>3352800</xdr:colOff>
      <xdr:row>0</xdr:row>
      <xdr:rowOff>1170214</xdr:rowOff>
    </xdr:to>
    <xdr:sp macro="" textlink="">
      <xdr:nvSpPr>
        <xdr:cNvPr id="5" name="AutoShape 3">
          <a:extLst>
            <a:ext uri="{FF2B5EF4-FFF2-40B4-BE49-F238E27FC236}">
              <a16:creationId xmlns:a16="http://schemas.microsoft.com/office/drawing/2014/main" id="{ADAEE6FE-2241-4760-9E99-8D13EBDA459B}"/>
            </a:ext>
          </a:extLst>
        </xdr:cNvPr>
        <xdr:cNvSpPr>
          <a:spLocks noChangeArrowheads="1"/>
        </xdr:cNvSpPr>
      </xdr:nvSpPr>
      <xdr:spPr bwMode="auto">
        <a:xfrm>
          <a:off x="1156605" y="81643"/>
          <a:ext cx="8987520" cy="1088571"/>
        </a:xfrm>
        <a:prstGeom prst="roundRect">
          <a:avLst>
            <a:gd name="adj" fmla="val 16667"/>
          </a:avLst>
        </a:prstGeom>
        <a:solidFill>
          <a:srgbClr val="FFFFFF"/>
        </a:solidFill>
        <a:ln w="31750">
          <a:solidFill>
            <a:srgbClr val="E4032E"/>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2800" b="0" i="0" u="none" strike="noStrike" baseline="0">
              <a:solidFill>
                <a:srgbClr val="E4032E"/>
              </a:solidFill>
              <a:latin typeface="Museo Sans Condensed" panose="02000000000000000000" pitchFamily="2" charset="0"/>
              <a:ea typeface="+mn-ea"/>
              <a:cs typeface="+mn-cs"/>
            </a:rPr>
            <a:t>INSTRUCCIONES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CO" sz="2800" b="1" i="0" u="none" strike="noStrike" baseline="0">
              <a:solidFill>
                <a:srgbClr val="E4032E"/>
              </a:solidFill>
              <a:latin typeface="Museo Sans Condensed" panose="02000000000000000000" pitchFamily="2" charset="0"/>
              <a:ea typeface="+mn-ea"/>
              <a:cs typeface="+mn-cs"/>
            </a:rPr>
            <a:t>FORMATO PLAN ANUAL DE AUDITORIA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276224</xdr:colOff>
      <xdr:row>10</xdr:row>
      <xdr:rowOff>38101</xdr:rowOff>
    </xdr:from>
    <xdr:to>
      <xdr:col>10</xdr:col>
      <xdr:colOff>761999</xdr:colOff>
      <xdr:row>28</xdr:row>
      <xdr:rowOff>133351</xdr:rowOff>
    </xdr:to>
    <xdr:graphicFrame macro="">
      <xdr:nvGraphicFramePr>
        <xdr:cNvPr id="2" name="Gráfico 1">
          <a:extLst>
            <a:ext uri="{FF2B5EF4-FFF2-40B4-BE49-F238E27FC236}">
              <a16:creationId xmlns:a16="http://schemas.microsoft.com/office/drawing/2014/main" id="{6CAC7FD1-0013-4C81-BC2D-6E5FE9FA4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29</xdr:row>
      <xdr:rowOff>142875</xdr:rowOff>
    </xdr:from>
    <xdr:to>
      <xdr:col>10</xdr:col>
      <xdr:colOff>752476</xdr:colOff>
      <xdr:row>48</xdr:row>
      <xdr:rowOff>66675</xdr:rowOff>
    </xdr:to>
    <xdr:graphicFrame macro="">
      <xdr:nvGraphicFramePr>
        <xdr:cNvPr id="3" name="Gráfico 2">
          <a:extLst>
            <a:ext uri="{FF2B5EF4-FFF2-40B4-BE49-F238E27FC236}">
              <a16:creationId xmlns:a16="http://schemas.microsoft.com/office/drawing/2014/main" id="{A38A2876-3D66-41AB-BD95-E450145DB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207817</xdr:colOff>
      <xdr:row>40</xdr:row>
      <xdr:rowOff>69271</xdr:rowOff>
    </xdr:from>
    <xdr:to>
      <xdr:col>57</xdr:col>
      <xdr:colOff>17317</xdr:colOff>
      <xdr:row>67</xdr:row>
      <xdr:rowOff>69272</xdr:rowOff>
    </xdr:to>
    <xdr:graphicFrame macro="">
      <xdr:nvGraphicFramePr>
        <xdr:cNvPr id="12" name="Gráfico 11">
          <a:extLst>
            <a:ext uri="{FF2B5EF4-FFF2-40B4-BE49-F238E27FC236}">
              <a16:creationId xmlns:a16="http://schemas.microsoft.com/office/drawing/2014/main" id="{2AE2A473-D789-415A-8141-10A83AE578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363683</xdr:colOff>
      <xdr:row>40</xdr:row>
      <xdr:rowOff>17318</xdr:rowOff>
    </xdr:from>
    <xdr:to>
      <xdr:col>9</xdr:col>
      <xdr:colOff>207819</xdr:colOff>
      <xdr:row>67</xdr:row>
      <xdr:rowOff>17319</xdr:rowOff>
    </xdr:to>
    <xdr:graphicFrame macro="">
      <xdr:nvGraphicFramePr>
        <xdr:cNvPr id="14" name="Gráfico 13">
          <a:extLst>
            <a:ext uri="{FF2B5EF4-FFF2-40B4-BE49-F238E27FC236}">
              <a16:creationId xmlns:a16="http://schemas.microsoft.com/office/drawing/2014/main" id="{C69E2BF3-5A85-4ACB-917C-32CD6261A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R145"/>
  <sheetViews>
    <sheetView showGridLines="0" tabSelected="1" topLeftCell="A49" zoomScale="70" zoomScaleNormal="70" zoomScaleSheetLayoutView="55" zoomScalePageLayoutView="25" workbookViewId="0">
      <selection activeCell="E55" sqref="E55:F55"/>
    </sheetView>
  </sheetViews>
  <sheetFormatPr baseColWidth="10" defaultRowHeight="15"/>
  <cols>
    <col min="1" max="1" width="7.5703125" customWidth="1"/>
    <col min="2" max="2" width="12.42578125" customWidth="1"/>
    <col min="3" max="3" width="7" customWidth="1"/>
    <col min="4" max="4" width="19.85546875" customWidth="1"/>
    <col min="5" max="5" width="41.42578125" customWidth="1"/>
    <col min="6" max="6" width="15.5703125" customWidth="1"/>
    <col min="7" max="7" width="17.7109375" customWidth="1"/>
    <col min="8" max="11" width="3.42578125" customWidth="1"/>
    <col min="12" max="12" width="15.5703125" hidden="1" customWidth="1"/>
    <col min="13" max="13" width="3.42578125" hidden="1" customWidth="1"/>
    <col min="14" max="61" width="3.42578125" customWidth="1"/>
  </cols>
  <sheetData>
    <row r="1" spans="1:226" s="1" customFormat="1" ht="108.7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3"/>
    </row>
    <row r="2" spans="1:226" s="1" customFormat="1" ht="16.5" customHeight="1">
      <c r="A2" s="254" t="s">
        <v>59</v>
      </c>
      <c r="B2" s="254"/>
      <c r="C2" s="254"/>
      <c r="D2" s="254"/>
      <c r="E2" s="254"/>
      <c r="F2" s="254"/>
      <c r="G2" s="254"/>
      <c r="H2" s="254"/>
      <c r="I2" s="254"/>
      <c r="J2" s="254"/>
      <c r="K2" s="254"/>
      <c r="L2" s="254" t="s">
        <v>60</v>
      </c>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3"/>
    </row>
    <row r="3" spans="1:226" s="1" customFormat="1" ht="8.25" customHeight="1" thickBot="1">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row>
    <row r="4" spans="1:226" ht="103.5" customHeight="1" thickBot="1">
      <c r="A4" s="257" t="s">
        <v>81</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9"/>
    </row>
    <row r="5" spans="1:226" s="1" customFormat="1" ht="39" customHeight="1">
      <c r="A5" s="271" t="s">
        <v>61</v>
      </c>
      <c r="B5" s="272"/>
      <c r="C5" s="272"/>
      <c r="D5" s="272"/>
      <c r="E5" s="245" t="s">
        <v>83</v>
      </c>
      <c r="F5" s="246"/>
      <c r="G5" s="246"/>
      <c r="H5" s="246"/>
      <c r="I5" s="246"/>
      <c r="J5" s="246"/>
      <c r="K5" s="246"/>
      <c r="L5" s="246"/>
      <c r="M5" s="246"/>
      <c r="N5" s="246"/>
      <c r="O5" s="246"/>
      <c r="P5" s="246"/>
      <c r="Q5" s="247"/>
      <c r="R5" s="260" t="s">
        <v>63</v>
      </c>
      <c r="S5" s="261"/>
      <c r="T5" s="261"/>
      <c r="U5" s="261"/>
      <c r="V5" s="261"/>
      <c r="W5" s="261"/>
      <c r="X5" s="261"/>
      <c r="Y5" s="261"/>
      <c r="Z5" s="261"/>
      <c r="AA5" s="261"/>
      <c r="AB5" s="261"/>
      <c r="AC5" s="261"/>
      <c r="AD5" s="262"/>
      <c r="AE5" s="237" t="s">
        <v>21</v>
      </c>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8"/>
    </row>
    <row r="6" spans="1:226" s="1" customFormat="1" ht="114" customHeight="1">
      <c r="A6" s="273" t="s">
        <v>62</v>
      </c>
      <c r="B6" s="274"/>
      <c r="C6" s="274"/>
      <c r="D6" s="274"/>
      <c r="E6" s="248" t="s">
        <v>82</v>
      </c>
      <c r="F6" s="249"/>
      <c r="G6" s="249"/>
      <c r="H6" s="249"/>
      <c r="I6" s="249"/>
      <c r="J6" s="249"/>
      <c r="K6" s="249"/>
      <c r="L6" s="249"/>
      <c r="M6" s="249"/>
      <c r="N6" s="249"/>
      <c r="O6" s="249"/>
      <c r="P6" s="249"/>
      <c r="Q6" s="250"/>
      <c r="R6" s="263" t="s">
        <v>64</v>
      </c>
      <c r="S6" s="264"/>
      <c r="T6" s="264"/>
      <c r="U6" s="264"/>
      <c r="V6" s="264"/>
      <c r="W6" s="264"/>
      <c r="X6" s="264"/>
      <c r="Y6" s="264"/>
      <c r="Z6" s="264"/>
      <c r="AA6" s="264"/>
      <c r="AB6" s="264"/>
      <c r="AC6" s="264"/>
      <c r="AD6" s="265"/>
      <c r="AE6" s="239" t="s">
        <v>86</v>
      </c>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40"/>
    </row>
    <row r="7" spans="1:226" s="1" customFormat="1" ht="28.5" customHeight="1">
      <c r="A7" s="273" t="s">
        <v>0</v>
      </c>
      <c r="B7" s="274"/>
      <c r="C7" s="274"/>
      <c r="D7" s="274"/>
      <c r="E7" s="248" t="s">
        <v>84</v>
      </c>
      <c r="F7" s="249"/>
      <c r="G7" s="249"/>
      <c r="H7" s="249"/>
      <c r="I7" s="249"/>
      <c r="J7" s="249"/>
      <c r="K7" s="249"/>
      <c r="L7" s="249"/>
      <c r="M7" s="249"/>
      <c r="N7" s="249"/>
      <c r="O7" s="249"/>
      <c r="P7" s="249"/>
      <c r="Q7" s="250"/>
      <c r="R7" s="263" t="s">
        <v>65</v>
      </c>
      <c r="S7" s="264"/>
      <c r="T7" s="264"/>
      <c r="U7" s="264"/>
      <c r="V7" s="264"/>
      <c r="W7" s="264"/>
      <c r="X7" s="264"/>
      <c r="Y7" s="264"/>
      <c r="Z7" s="264"/>
      <c r="AA7" s="264"/>
      <c r="AB7" s="264"/>
      <c r="AC7" s="264"/>
      <c r="AD7" s="265"/>
      <c r="AE7" s="241" t="s">
        <v>254</v>
      </c>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2"/>
    </row>
    <row r="8" spans="1:226" s="1" customFormat="1" ht="68.25" customHeight="1" thickBot="1">
      <c r="A8" s="269" t="s">
        <v>1</v>
      </c>
      <c r="B8" s="270"/>
      <c r="C8" s="270"/>
      <c r="D8" s="270"/>
      <c r="E8" s="251" t="s">
        <v>85</v>
      </c>
      <c r="F8" s="252"/>
      <c r="G8" s="252"/>
      <c r="H8" s="252"/>
      <c r="I8" s="252"/>
      <c r="J8" s="252"/>
      <c r="K8" s="252"/>
      <c r="L8" s="252"/>
      <c r="M8" s="252"/>
      <c r="N8" s="252"/>
      <c r="O8" s="252"/>
      <c r="P8" s="252"/>
      <c r="Q8" s="253"/>
      <c r="R8" s="266" t="s">
        <v>78</v>
      </c>
      <c r="S8" s="267"/>
      <c r="T8" s="267"/>
      <c r="U8" s="267"/>
      <c r="V8" s="267"/>
      <c r="W8" s="267"/>
      <c r="X8" s="267"/>
      <c r="Y8" s="267"/>
      <c r="Z8" s="267"/>
      <c r="AA8" s="267"/>
      <c r="AB8" s="267"/>
      <c r="AC8" s="267"/>
      <c r="AD8" s="268"/>
      <c r="AE8" s="243" t="s">
        <v>231</v>
      </c>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4"/>
    </row>
    <row r="9" spans="1:226">
      <c r="A9" s="8"/>
      <c r="B9" s="9"/>
      <c r="C9" s="10"/>
      <c r="D9" s="9"/>
      <c r="E9" s="9"/>
      <c r="F9" s="9"/>
      <c r="G9" s="9"/>
      <c r="H9" s="10"/>
      <c r="I9" s="10"/>
      <c r="J9" s="10"/>
      <c r="K9" s="10"/>
      <c r="L9" s="10"/>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11"/>
    </row>
    <row r="10" spans="1:226" s="13" customFormat="1" ht="15" customHeight="1" thickBot="1">
      <c r="A10" s="159" t="s">
        <v>97</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row>
    <row r="11" spans="1:226" s="13" customFormat="1" ht="38.25" customHeight="1">
      <c r="A11" s="15" t="s">
        <v>4</v>
      </c>
      <c r="B11" s="34" t="s">
        <v>3</v>
      </c>
      <c r="C11" s="205" t="s">
        <v>5</v>
      </c>
      <c r="D11" s="205"/>
      <c r="E11" s="205" t="s">
        <v>6</v>
      </c>
      <c r="F11" s="205"/>
      <c r="G11" s="205" t="s">
        <v>66</v>
      </c>
      <c r="H11" s="205"/>
      <c r="I11" s="205"/>
      <c r="J11" s="205"/>
      <c r="K11" s="205"/>
      <c r="L11" s="205" t="s">
        <v>7</v>
      </c>
      <c r="M11" s="205"/>
      <c r="N11" s="206" t="s">
        <v>8</v>
      </c>
      <c r="O11" s="206"/>
      <c r="P11" s="206"/>
      <c r="Q11" s="206"/>
      <c r="R11" s="206" t="s">
        <v>9</v>
      </c>
      <c r="S11" s="206"/>
      <c r="T11" s="206"/>
      <c r="U11" s="206"/>
      <c r="V11" s="206" t="s">
        <v>10</v>
      </c>
      <c r="W11" s="206"/>
      <c r="X11" s="206"/>
      <c r="Y11" s="206"/>
      <c r="Z11" s="206" t="s">
        <v>255</v>
      </c>
      <c r="AA11" s="206"/>
      <c r="AB11" s="206"/>
      <c r="AC11" s="206"/>
      <c r="AD11" s="206" t="s">
        <v>11</v>
      </c>
      <c r="AE11" s="206"/>
      <c r="AF11" s="206"/>
      <c r="AG11" s="206"/>
      <c r="AH11" s="206" t="s">
        <v>12</v>
      </c>
      <c r="AI11" s="206"/>
      <c r="AJ11" s="206"/>
      <c r="AK11" s="206"/>
      <c r="AL11" s="206" t="s">
        <v>13</v>
      </c>
      <c r="AM11" s="206"/>
      <c r="AN11" s="206"/>
      <c r="AO11" s="206"/>
      <c r="AP11" s="206" t="s">
        <v>14</v>
      </c>
      <c r="AQ11" s="206"/>
      <c r="AR11" s="206"/>
      <c r="AS11" s="206"/>
      <c r="AT11" s="206" t="s">
        <v>15</v>
      </c>
      <c r="AU11" s="206"/>
      <c r="AV11" s="206"/>
      <c r="AW11" s="206"/>
      <c r="AX11" s="206" t="s">
        <v>16</v>
      </c>
      <c r="AY11" s="206"/>
      <c r="AZ11" s="206"/>
      <c r="BA11" s="206"/>
      <c r="BB11" s="206" t="s">
        <v>17</v>
      </c>
      <c r="BC11" s="206"/>
      <c r="BD11" s="206"/>
      <c r="BE11" s="206"/>
      <c r="BF11" s="206" t="s">
        <v>18</v>
      </c>
      <c r="BG11" s="206"/>
      <c r="BH11" s="206"/>
      <c r="BI11" s="207"/>
    </row>
    <row r="12" spans="1:226" s="13" customFormat="1" ht="54" customHeight="1">
      <c r="A12" s="14">
        <v>1</v>
      </c>
      <c r="B12" s="35" t="s">
        <v>87</v>
      </c>
      <c r="C12" s="156" t="s">
        <v>88</v>
      </c>
      <c r="D12" s="156"/>
      <c r="E12" s="156" t="s">
        <v>89</v>
      </c>
      <c r="F12" s="156"/>
      <c r="G12" s="129" t="s">
        <v>90</v>
      </c>
      <c r="H12" s="129"/>
      <c r="I12" s="129"/>
      <c r="J12" s="129"/>
      <c r="K12" s="129"/>
      <c r="L12" s="128" t="s">
        <v>91</v>
      </c>
      <c r="M12" s="128"/>
      <c r="N12" s="153" t="s">
        <v>92</v>
      </c>
      <c r="O12" s="120"/>
      <c r="P12" s="120"/>
      <c r="Q12" s="120"/>
      <c r="R12" s="173"/>
      <c r="S12" s="173"/>
      <c r="T12" s="173"/>
      <c r="U12" s="173"/>
      <c r="V12" s="141"/>
      <c r="W12" s="141"/>
      <c r="X12" s="141"/>
      <c r="Y12" s="141"/>
      <c r="Z12" s="142"/>
      <c r="AA12" s="142"/>
      <c r="AB12" s="142"/>
      <c r="AC12" s="142"/>
      <c r="AD12" s="120" t="s">
        <v>92</v>
      </c>
      <c r="AE12" s="120"/>
      <c r="AF12" s="120"/>
      <c r="AG12" s="120"/>
      <c r="AH12" s="141"/>
      <c r="AI12" s="141"/>
      <c r="AJ12" s="141"/>
      <c r="AK12" s="141"/>
      <c r="AL12" s="173"/>
      <c r="AM12" s="173"/>
      <c r="AN12" s="173"/>
      <c r="AO12" s="173"/>
      <c r="AP12" s="141"/>
      <c r="AQ12" s="141"/>
      <c r="AR12" s="141"/>
      <c r="AS12" s="141"/>
      <c r="AT12" s="141"/>
      <c r="AU12" s="141"/>
      <c r="AV12" s="141"/>
      <c r="AW12" s="141"/>
      <c r="AX12" s="231"/>
      <c r="AY12" s="231"/>
      <c r="AZ12" s="231"/>
      <c r="BA12" s="231"/>
      <c r="BB12" s="109"/>
      <c r="BC12" s="109"/>
      <c r="BD12" s="109"/>
      <c r="BE12" s="109"/>
      <c r="BF12" s="120" t="s">
        <v>92</v>
      </c>
      <c r="BG12" s="120"/>
      <c r="BH12" s="120"/>
      <c r="BI12" s="154"/>
    </row>
    <row r="13" spans="1:226" s="13" customFormat="1" ht="81" customHeight="1" thickBot="1">
      <c r="A13" s="36">
        <v>2</v>
      </c>
      <c r="B13" s="37" t="s">
        <v>93</v>
      </c>
      <c r="C13" s="225" t="s">
        <v>94</v>
      </c>
      <c r="D13" s="225"/>
      <c r="E13" s="225" t="s">
        <v>95</v>
      </c>
      <c r="F13" s="225"/>
      <c r="G13" s="226" t="s">
        <v>90</v>
      </c>
      <c r="H13" s="226"/>
      <c r="I13" s="226"/>
      <c r="J13" s="226"/>
      <c r="K13" s="226"/>
      <c r="L13" s="135" t="s">
        <v>96</v>
      </c>
      <c r="M13" s="135"/>
      <c r="N13" s="232" t="s">
        <v>92</v>
      </c>
      <c r="O13" s="121"/>
      <c r="P13" s="121"/>
      <c r="Q13" s="121"/>
      <c r="R13" s="121" t="s">
        <v>92</v>
      </c>
      <c r="S13" s="121"/>
      <c r="T13" s="121"/>
      <c r="U13" s="121"/>
      <c r="V13" s="121" t="s">
        <v>92</v>
      </c>
      <c r="W13" s="121"/>
      <c r="X13" s="121"/>
      <c r="Y13" s="121"/>
      <c r="Z13" s="233" t="s">
        <v>92</v>
      </c>
      <c r="AA13" s="234"/>
      <c r="AB13" s="234"/>
      <c r="AC13" s="234"/>
      <c r="AD13" s="121" t="s">
        <v>92</v>
      </c>
      <c r="AE13" s="121"/>
      <c r="AF13" s="121"/>
      <c r="AG13" s="121"/>
      <c r="AH13" s="121" t="s">
        <v>92</v>
      </c>
      <c r="AI13" s="121"/>
      <c r="AJ13" s="121"/>
      <c r="AK13" s="121"/>
      <c r="AL13" s="121" t="s">
        <v>92</v>
      </c>
      <c r="AM13" s="121"/>
      <c r="AN13" s="121"/>
      <c r="AO13" s="121"/>
      <c r="AP13" s="121" t="s">
        <v>92</v>
      </c>
      <c r="AQ13" s="121"/>
      <c r="AR13" s="121"/>
      <c r="AS13" s="121"/>
      <c r="AT13" s="121" t="s">
        <v>92</v>
      </c>
      <c r="AU13" s="121"/>
      <c r="AV13" s="121"/>
      <c r="AW13" s="121"/>
      <c r="AX13" s="121" t="s">
        <v>92</v>
      </c>
      <c r="AY13" s="121"/>
      <c r="AZ13" s="121"/>
      <c r="BA13" s="121"/>
      <c r="BB13" s="121" t="s">
        <v>92</v>
      </c>
      <c r="BC13" s="121"/>
      <c r="BD13" s="121"/>
      <c r="BE13" s="121"/>
      <c r="BF13" s="121" t="s">
        <v>92</v>
      </c>
      <c r="BG13" s="121"/>
      <c r="BH13" s="121"/>
      <c r="BI13" s="235"/>
    </row>
    <row r="14" spans="1:226" s="13" customFormat="1" ht="15.75" thickBot="1">
      <c r="A14" s="149" t="s">
        <v>165</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1"/>
    </row>
    <row r="15" spans="1:226" s="13" customFormat="1" ht="41.25" customHeight="1">
      <c r="A15" s="38" t="s">
        <v>4</v>
      </c>
      <c r="B15" s="34" t="s">
        <v>3</v>
      </c>
      <c r="C15" s="205" t="s">
        <v>5</v>
      </c>
      <c r="D15" s="205"/>
      <c r="E15" s="205" t="s">
        <v>6</v>
      </c>
      <c r="F15" s="205"/>
      <c r="G15" s="205" t="s">
        <v>66</v>
      </c>
      <c r="H15" s="205"/>
      <c r="I15" s="205"/>
      <c r="J15" s="205"/>
      <c r="K15" s="205"/>
      <c r="L15" s="205" t="s">
        <v>7</v>
      </c>
      <c r="M15" s="205"/>
      <c r="N15" s="206" t="s">
        <v>8</v>
      </c>
      <c r="O15" s="206"/>
      <c r="P15" s="206"/>
      <c r="Q15" s="206"/>
      <c r="R15" s="206" t="s">
        <v>9</v>
      </c>
      <c r="S15" s="206"/>
      <c r="T15" s="206"/>
      <c r="U15" s="206"/>
      <c r="V15" s="206" t="s">
        <v>10</v>
      </c>
      <c r="W15" s="206"/>
      <c r="X15" s="206"/>
      <c r="Y15" s="206"/>
      <c r="Z15" s="206" t="s">
        <v>255</v>
      </c>
      <c r="AA15" s="206"/>
      <c r="AB15" s="206"/>
      <c r="AC15" s="206"/>
      <c r="AD15" s="206" t="s">
        <v>11</v>
      </c>
      <c r="AE15" s="206"/>
      <c r="AF15" s="206"/>
      <c r="AG15" s="206"/>
      <c r="AH15" s="206" t="s">
        <v>12</v>
      </c>
      <c r="AI15" s="206"/>
      <c r="AJ15" s="206"/>
      <c r="AK15" s="206"/>
      <c r="AL15" s="206" t="s">
        <v>13</v>
      </c>
      <c r="AM15" s="206"/>
      <c r="AN15" s="206"/>
      <c r="AO15" s="206"/>
      <c r="AP15" s="206" t="s">
        <v>14</v>
      </c>
      <c r="AQ15" s="206"/>
      <c r="AR15" s="206"/>
      <c r="AS15" s="206"/>
      <c r="AT15" s="206" t="s">
        <v>15</v>
      </c>
      <c r="AU15" s="206"/>
      <c r="AV15" s="206"/>
      <c r="AW15" s="206"/>
      <c r="AX15" s="206" t="s">
        <v>16</v>
      </c>
      <c r="AY15" s="206"/>
      <c r="AZ15" s="206"/>
      <c r="BA15" s="206"/>
      <c r="BB15" s="206" t="s">
        <v>17</v>
      </c>
      <c r="BC15" s="206"/>
      <c r="BD15" s="206"/>
      <c r="BE15" s="206"/>
      <c r="BF15" s="206" t="s">
        <v>18</v>
      </c>
      <c r="BG15" s="206"/>
      <c r="BH15" s="206"/>
      <c r="BI15" s="207"/>
    </row>
    <row r="16" spans="1:226" s="13" customFormat="1" ht="203.25" customHeight="1">
      <c r="A16" s="32">
        <v>1</v>
      </c>
      <c r="B16" s="35" t="s">
        <v>87</v>
      </c>
      <c r="C16" s="229" t="s">
        <v>98</v>
      </c>
      <c r="D16" s="229"/>
      <c r="E16" s="230" t="s">
        <v>107</v>
      </c>
      <c r="F16" s="230"/>
      <c r="G16" s="129" t="s">
        <v>90</v>
      </c>
      <c r="H16" s="129"/>
      <c r="I16" s="129"/>
      <c r="J16" s="129"/>
      <c r="K16" s="129"/>
      <c r="L16" s="227" t="s">
        <v>163</v>
      </c>
      <c r="M16" s="227"/>
      <c r="N16" s="153" t="s">
        <v>92</v>
      </c>
      <c r="O16" s="120"/>
      <c r="P16" s="120"/>
      <c r="Q16" s="120"/>
      <c r="R16" s="141"/>
      <c r="S16" s="141"/>
      <c r="T16" s="141"/>
      <c r="U16" s="141"/>
      <c r="V16" s="141"/>
      <c r="W16" s="141"/>
      <c r="X16" s="141"/>
      <c r="Y16" s="141"/>
      <c r="Z16" s="142"/>
      <c r="AA16" s="142"/>
      <c r="AB16" s="142"/>
      <c r="AC16" s="142"/>
      <c r="AD16" s="141"/>
      <c r="AE16" s="141"/>
      <c r="AF16" s="141"/>
      <c r="AG16" s="141"/>
      <c r="AH16" s="141"/>
      <c r="AI16" s="141"/>
      <c r="AJ16" s="141"/>
      <c r="AK16" s="141"/>
      <c r="AL16" s="120" t="s">
        <v>92</v>
      </c>
      <c r="AM16" s="120"/>
      <c r="AN16" s="120"/>
      <c r="AO16" s="120"/>
      <c r="AP16" s="109"/>
      <c r="AQ16" s="109"/>
      <c r="AR16" s="109"/>
      <c r="AS16" s="109"/>
      <c r="AT16" s="109"/>
      <c r="AU16" s="109"/>
      <c r="AV16" s="109"/>
      <c r="AW16" s="109"/>
      <c r="AX16" s="109"/>
      <c r="AY16" s="109"/>
      <c r="AZ16" s="109"/>
      <c r="BA16" s="109"/>
      <c r="BB16" s="109"/>
      <c r="BC16" s="109"/>
      <c r="BD16" s="109"/>
      <c r="BE16" s="109"/>
      <c r="BF16" s="109"/>
      <c r="BG16" s="109"/>
      <c r="BH16" s="109"/>
      <c r="BI16" s="127"/>
    </row>
    <row r="17" spans="1:62" s="13" customFormat="1" ht="269.25" customHeight="1">
      <c r="A17" s="32">
        <v>2</v>
      </c>
      <c r="B17" s="35" t="s">
        <v>87</v>
      </c>
      <c r="C17" s="228" t="s">
        <v>99</v>
      </c>
      <c r="D17" s="228"/>
      <c r="E17" s="228" t="s">
        <v>108</v>
      </c>
      <c r="F17" s="228"/>
      <c r="G17" s="129" t="s">
        <v>100</v>
      </c>
      <c r="H17" s="129"/>
      <c r="I17" s="129"/>
      <c r="J17" s="129"/>
      <c r="K17" s="129"/>
      <c r="L17" s="223" t="s">
        <v>210</v>
      </c>
      <c r="M17" s="223"/>
      <c r="N17" s="153" t="s">
        <v>92</v>
      </c>
      <c r="O17" s="120"/>
      <c r="P17" s="120"/>
      <c r="Q17" s="120"/>
      <c r="R17" s="109"/>
      <c r="S17" s="109"/>
      <c r="T17" s="109"/>
      <c r="U17" s="109"/>
      <c r="V17" s="109"/>
      <c r="W17" s="109"/>
      <c r="X17" s="109"/>
      <c r="Y17" s="109"/>
      <c r="Z17" s="133"/>
      <c r="AA17" s="133"/>
      <c r="AB17" s="133"/>
      <c r="AC17" s="133"/>
      <c r="AD17" s="153" t="s">
        <v>92</v>
      </c>
      <c r="AE17" s="120"/>
      <c r="AF17" s="120"/>
      <c r="AG17" s="120"/>
      <c r="AH17" s="109"/>
      <c r="AI17" s="109"/>
      <c r="AJ17" s="109"/>
      <c r="AK17" s="109"/>
      <c r="AL17" s="109"/>
      <c r="AM17" s="109"/>
      <c r="AN17" s="109"/>
      <c r="AO17" s="109"/>
      <c r="AP17" s="109"/>
      <c r="AQ17" s="109"/>
      <c r="AR17" s="109"/>
      <c r="AS17" s="109"/>
      <c r="AT17" s="153" t="s">
        <v>92</v>
      </c>
      <c r="AU17" s="120"/>
      <c r="AV17" s="120"/>
      <c r="AW17" s="120"/>
      <c r="AX17" s="109"/>
      <c r="AY17" s="109"/>
      <c r="AZ17" s="109"/>
      <c r="BA17" s="109"/>
      <c r="BB17" s="109"/>
      <c r="BC17" s="109"/>
      <c r="BD17" s="109"/>
      <c r="BE17" s="109"/>
      <c r="BF17" s="109"/>
      <c r="BG17" s="109"/>
      <c r="BH17" s="109"/>
      <c r="BI17" s="127"/>
    </row>
    <row r="18" spans="1:62" s="13" customFormat="1" ht="82.5" customHeight="1">
      <c r="A18" s="39">
        <v>3</v>
      </c>
      <c r="B18" s="35" t="s">
        <v>87</v>
      </c>
      <c r="C18" s="155" t="s">
        <v>101</v>
      </c>
      <c r="D18" s="155"/>
      <c r="E18" s="156" t="s">
        <v>102</v>
      </c>
      <c r="F18" s="156"/>
      <c r="G18" s="128" t="s">
        <v>103</v>
      </c>
      <c r="H18" s="128"/>
      <c r="I18" s="128"/>
      <c r="J18" s="128"/>
      <c r="K18" s="128"/>
      <c r="L18" s="128" t="s">
        <v>204</v>
      </c>
      <c r="M18" s="128"/>
      <c r="N18" s="109"/>
      <c r="O18" s="109"/>
      <c r="P18" s="109"/>
      <c r="Q18" s="109"/>
      <c r="R18" s="120" t="s">
        <v>92</v>
      </c>
      <c r="S18" s="120"/>
      <c r="T18" s="120"/>
      <c r="U18" s="120"/>
      <c r="V18" s="109"/>
      <c r="W18" s="109"/>
      <c r="X18" s="109"/>
      <c r="Y18" s="109"/>
      <c r="Z18" s="133"/>
      <c r="AA18" s="133"/>
      <c r="AB18" s="133"/>
      <c r="AC18" s="133"/>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27"/>
    </row>
    <row r="19" spans="1:62" s="13" customFormat="1" ht="132.75" customHeight="1">
      <c r="A19" s="39">
        <v>4</v>
      </c>
      <c r="B19" s="35" t="s">
        <v>87</v>
      </c>
      <c r="C19" s="155" t="s">
        <v>104</v>
      </c>
      <c r="D19" s="155"/>
      <c r="E19" s="156" t="s">
        <v>105</v>
      </c>
      <c r="F19" s="156"/>
      <c r="G19" s="129" t="s">
        <v>106</v>
      </c>
      <c r="H19" s="129"/>
      <c r="I19" s="129"/>
      <c r="J19" s="129"/>
      <c r="K19" s="129"/>
      <c r="L19" s="223" t="s">
        <v>203</v>
      </c>
      <c r="M19" s="223"/>
      <c r="N19" s="109"/>
      <c r="O19" s="109"/>
      <c r="P19" s="109"/>
      <c r="Q19" s="109"/>
      <c r="R19" s="120" t="s">
        <v>92</v>
      </c>
      <c r="S19" s="120"/>
      <c r="T19" s="120"/>
      <c r="U19" s="120"/>
      <c r="V19" s="109"/>
      <c r="W19" s="109"/>
      <c r="X19" s="109"/>
      <c r="Y19" s="109"/>
      <c r="Z19" s="133"/>
      <c r="AA19" s="133"/>
      <c r="AB19" s="133"/>
      <c r="AC19" s="133"/>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27"/>
    </row>
    <row r="20" spans="1:62" s="13" customFormat="1" ht="92.25" customHeight="1">
      <c r="A20" s="39">
        <v>5</v>
      </c>
      <c r="B20" s="35" t="s">
        <v>87</v>
      </c>
      <c r="C20" s="155" t="s">
        <v>109</v>
      </c>
      <c r="D20" s="155"/>
      <c r="E20" s="156" t="s">
        <v>102</v>
      </c>
      <c r="F20" s="156"/>
      <c r="G20" s="129" t="s">
        <v>110</v>
      </c>
      <c r="H20" s="129"/>
      <c r="I20" s="129"/>
      <c r="J20" s="129"/>
      <c r="K20" s="129"/>
      <c r="L20" s="157" t="s">
        <v>162</v>
      </c>
      <c r="M20" s="157"/>
      <c r="N20" s="109"/>
      <c r="O20" s="109"/>
      <c r="P20" s="109"/>
      <c r="Q20" s="109"/>
      <c r="R20" s="120" t="s">
        <v>92</v>
      </c>
      <c r="S20" s="120"/>
      <c r="T20" s="120"/>
      <c r="U20" s="120"/>
      <c r="V20" s="109"/>
      <c r="W20" s="109"/>
      <c r="X20" s="109"/>
      <c r="Y20" s="109"/>
      <c r="Z20" s="133"/>
      <c r="AA20" s="133"/>
      <c r="AB20" s="133"/>
      <c r="AC20" s="133"/>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27"/>
    </row>
    <row r="21" spans="1:62" s="13" customFormat="1" ht="81.75" customHeight="1">
      <c r="A21" s="39">
        <v>6</v>
      </c>
      <c r="B21" s="35" t="s">
        <v>87</v>
      </c>
      <c r="C21" s="155" t="s">
        <v>111</v>
      </c>
      <c r="D21" s="155"/>
      <c r="E21" s="156" t="s">
        <v>102</v>
      </c>
      <c r="F21" s="156"/>
      <c r="G21" s="129" t="s">
        <v>110</v>
      </c>
      <c r="H21" s="129"/>
      <c r="I21" s="129"/>
      <c r="J21" s="129"/>
      <c r="K21" s="129"/>
      <c r="L21" s="157" t="s">
        <v>112</v>
      </c>
      <c r="M21" s="157"/>
      <c r="N21" s="109"/>
      <c r="O21" s="109"/>
      <c r="P21" s="109"/>
      <c r="Q21" s="109"/>
      <c r="R21" s="120" t="s">
        <v>92</v>
      </c>
      <c r="S21" s="120"/>
      <c r="T21" s="120"/>
      <c r="U21" s="120"/>
      <c r="V21" s="109"/>
      <c r="W21" s="109"/>
      <c r="X21" s="109"/>
      <c r="Y21" s="109"/>
      <c r="Z21" s="133"/>
      <c r="AA21" s="133"/>
      <c r="AB21" s="133"/>
      <c r="AC21" s="133"/>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27"/>
    </row>
    <row r="22" spans="1:62" s="13" customFormat="1" ht="82.5" customHeight="1">
      <c r="A22" s="39">
        <v>7</v>
      </c>
      <c r="B22" s="35" t="s">
        <v>87</v>
      </c>
      <c r="C22" s="155" t="s">
        <v>113</v>
      </c>
      <c r="D22" s="155"/>
      <c r="E22" s="156" t="s">
        <v>102</v>
      </c>
      <c r="F22" s="156"/>
      <c r="G22" s="129" t="s">
        <v>106</v>
      </c>
      <c r="H22" s="129"/>
      <c r="I22" s="129"/>
      <c r="J22" s="129"/>
      <c r="K22" s="129"/>
      <c r="L22" s="157" t="s">
        <v>205</v>
      </c>
      <c r="M22" s="157"/>
      <c r="N22" s="109"/>
      <c r="O22" s="109"/>
      <c r="P22" s="109"/>
      <c r="Q22" s="109"/>
      <c r="R22" s="120" t="s">
        <v>92</v>
      </c>
      <c r="S22" s="120"/>
      <c r="T22" s="120"/>
      <c r="U22" s="120"/>
      <c r="V22" s="109"/>
      <c r="W22" s="109"/>
      <c r="X22" s="109"/>
      <c r="Y22" s="109"/>
      <c r="Z22" s="133"/>
      <c r="AA22" s="133"/>
      <c r="AB22" s="133"/>
      <c r="AC22" s="133"/>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27"/>
      <c r="BJ22" s="5"/>
    </row>
    <row r="23" spans="1:62" s="13" customFormat="1" ht="51" customHeight="1">
      <c r="A23" s="32">
        <v>8</v>
      </c>
      <c r="B23" s="35" t="s">
        <v>87</v>
      </c>
      <c r="C23" s="155" t="s">
        <v>114</v>
      </c>
      <c r="D23" s="155"/>
      <c r="E23" s="156" t="s">
        <v>115</v>
      </c>
      <c r="F23" s="156"/>
      <c r="G23" s="129" t="s">
        <v>106</v>
      </c>
      <c r="H23" s="129"/>
      <c r="I23" s="129"/>
      <c r="J23" s="129"/>
      <c r="K23" s="129"/>
      <c r="L23" s="223" t="s">
        <v>206</v>
      </c>
      <c r="M23" s="223"/>
      <c r="N23" s="109"/>
      <c r="O23" s="109"/>
      <c r="P23" s="109"/>
      <c r="Q23" s="109"/>
      <c r="R23" s="153" t="s">
        <v>92</v>
      </c>
      <c r="S23" s="120"/>
      <c r="T23" s="120"/>
      <c r="U23" s="120"/>
      <c r="V23" s="109"/>
      <c r="W23" s="109"/>
      <c r="X23" s="109"/>
      <c r="Y23" s="109"/>
      <c r="Z23" s="124" t="s">
        <v>92</v>
      </c>
      <c r="AA23" s="124"/>
      <c r="AB23" s="124"/>
      <c r="AC23" s="124"/>
      <c r="AD23" s="141"/>
      <c r="AE23" s="141"/>
      <c r="AF23" s="141"/>
      <c r="AG23" s="141"/>
      <c r="AH23" s="141"/>
      <c r="AI23" s="141"/>
      <c r="AJ23" s="141"/>
      <c r="AK23" s="141"/>
      <c r="AL23" s="120" t="s">
        <v>92</v>
      </c>
      <c r="AM23" s="120"/>
      <c r="AN23" s="120"/>
      <c r="AO23" s="120"/>
      <c r="AP23" s="141"/>
      <c r="AQ23" s="141"/>
      <c r="AR23" s="141"/>
      <c r="AS23" s="141"/>
      <c r="AT23" s="141"/>
      <c r="AU23" s="141"/>
      <c r="AV23" s="141"/>
      <c r="AW23" s="141"/>
      <c r="AX23" s="120" t="s">
        <v>92</v>
      </c>
      <c r="AY23" s="120"/>
      <c r="AZ23" s="120"/>
      <c r="BA23" s="120"/>
      <c r="BB23" s="109"/>
      <c r="BC23" s="109"/>
      <c r="BD23" s="109"/>
      <c r="BE23" s="109"/>
      <c r="BF23" s="109"/>
      <c r="BG23" s="109"/>
      <c r="BH23" s="109"/>
      <c r="BI23" s="127"/>
      <c r="BJ23" s="6"/>
    </row>
    <row r="24" spans="1:62" s="13" customFormat="1" ht="78" customHeight="1">
      <c r="A24" s="32">
        <v>9</v>
      </c>
      <c r="B24" s="35" t="s">
        <v>87</v>
      </c>
      <c r="C24" s="155" t="s">
        <v>116</v>
      </c>
      <c r="D24" s="155"/>
      <c r="E24" s="155" t="s">
        <v>117</v>
      </c>
      <c r="F24" s="155"/>
      <c r="G24" s="129" t="s">
        <v>118</v>
      </c>
      <c r="H24" s="129"/>
      <c r="I24" s="129"/>
      <c r="J24" s="129"/>
      <c r="K24" s="129"/>
      <c r="L24" s="128" t="s">
        <v>207</v>
      </c>
      <c r="M24" s="128"/>
      <c r="N24" s="153" t="s">
        <v>92</v>
      </c>
      <c r="O24" s="120"/>
      <c r="P24" s="120"/>
      <c r="Q24" s="120"/>
      <c r="R24" s="109"/>
      <c r="S24" s="109"/>
      <c r="T24" s="109"/>
      <c r="U24" s="109"/>
      <c r="V24" s="109"/>
      <c r="W24" s="109"/>
      <c r="X24" s="109"/>
      <c r="Y24" s="109"/>
      <c r="Z24" s="133"/>
      <c r="AA24" s="133"/>
      <c r="AB24" s="133"/>
      <c r="AC24" s="133"/>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27"/>
      <c r="BJ24" s="6"/>
    </row>
    <row r="25" spans="1:62" s="13" customFormat="1" ht="111.75" customHeight="1">
      <c r="A25" s="32">
        <v>10</v>
      </c>
      <c r="B25" s="35" t="s">
        <v>87</v>
      </c>
      <c r="C25" s="155" t="s">
        <v>119</v>
      </c>
      <c r="D25" s="155"/>
      <c r="E25" s="155" t="s">
        <v>120</v>
      </c>
      <c r="F25" s="155"/>
      <c r="G25" s="129" t="s">
        <v>121</v>
      </c>
      <c r="H25" s="129"/>
      <c r="I25" s="129"/>
      <c r="J25" s="129"/>
      <c r="K25" s="129"/>
      <c r="L25" s="128" t="s">
        <v>208</v>
      </c>
      <c r="M25" s="128"/>
      <c r="N25" s="153" t="s">
        <v>92</v>
      </c>
      <c r="O25" s="120"/>
      <c r="P25" s="120"/>
      <c r="Q25" s="120"/>
      <c r="R25" s="109"/>
      <c r="S25" s="109"/>
      <c r="T25" s="109"/>
      <c r="U25" s="109"/>
      <c r="V25" s="109"/>
      <c r="W25" s="109"/>
      <c r="X25" s="109"/>
      <c r="Y25" s="109"/>
      <c r="Z25" s="133"/>
      <c r="AA25" s="133"/>
      <c r="AB25" s="133"/>
      <c r="AC25" s="133"/>
      <c r="AD25" s="109"/>
      <c r="AE25" s="109"/>
      <c r="AF25" s="109"/>
      <c r="AG25" s="109"/>
      <c r="AH25" s="109"/>
      <c r="AI25" s="109"/>
      <c r="AJ25" s="109"/>
      <c r="AK25" s="109"/>
      <c r="AL25" s="153" t="s">
        <v>92</v>
      </c>
      <c r="AM25" s="120"/>
      <c r="AN25" s="120"/>
      <c r="AO25" s="120"/>
      <c r="AP25" s="109"/>
      <c r="AQ25" s="109"/>
      <c r="AR25" s="109"/>
      <c r="AS25" s="109"/>
      <c r="AT25" s="109"/>
      <c r="AU25" s="109"/>
      <c r="AV25" s="109"/>
      <c r="AW25" s="109"/>
      <c r="AX25" s="109"/>
      <c r="AY25" s="109"/>
      <c r="AZ25" s="109"/>
      <c r="BA25" s="109"/>
      <c r="BB25" s="109"/>
      <c r="BC25" s="109"/>
      <c r="BD25" s="109"/>
      <c r="BE25" s="109"/>
      <c r="BF25" s="109"/>
      <c r="BG25" s="109"/>
      <c r="BH25" s="109"/>
      <c r="BI25" s="127"/>
      <c r="BJ25" s="6"/>
    </row>
    <row r="26" spans="1:62" s="13" customFormat="1" ht="74.25" customHeight="1">
      <c r="A26" s="32">
        <v>11</v>
      </c>
      <c r="B26" s="35" t="s">
        <v>87</v>
      </c>
      <c r="C26" s="155" t="s">
        <v>122</v>
      </c>
      <c r="D26" s="155"/>
      <c r="E26" s="155" t="s">
        <v>123</v>
      </c>
      <c r="F26" s="155"/>
      <c r="G26" s="129" t="s">
        <v>90</v>
      </c>
      <c r="H26" s="129"/>
      <c r="I26" s="129"/>
      <c r="J26" s="129"/>
      <c r="K26" s="129"/>
      <c r="L26" s="128" t="s">
        <v>209</v>
      </c>
      <c r="M26" s="128"/>
      <c r="N26" s="139"/>
      <c r="O26" s="109"/>
      <c r="P26" s="109"/>
      <c r="Q26" s="109"/>
      <c r="R26" s="109"/>
      <c r="S26" s="109"/>
      <c r="T26" s="109"/>
      <c r="U26" s="109"/>
      <c r="V26" s="120" t="s">
        <v>92</v>
      </c>
      <c r="W26" s="120"/>
      <c r="X26" s="120"/>
      <c r="Y26" s="120"/>
      <c r="Z26" s="123" t="s">
        <v>92</v>
      </c>
      <c r="AA26" s="124"/>
      <c r="AB26" s="124"/>
      <c r="AC26" s="124"/>
      <c r="AD26" s="120" t="s">
        <v>92</v>
      </c>
      <c r="AE26" s="120"/>
      <c r="AF26" s="120"/>
      <c r="AG26" s="120"/>
      <c r="AH26" s="120" t="s">
        <v>92</v>
      </c>
      <c r="AI26" s="120"/>
      <c r="AJ26" s="120"/>
      <c r="AK26" s="120"/>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27"/>
      <c r="BJ26" s="6"/>
    </row>
    <row r="27" spans="1:62" s="13" customFormat="1" ht="117.75" customHeight="1">
      <c r="A27" s="32">
        <v>12</v>
      </c>
      <c r="B27" s="35" t="s">
        <v>87</v>
      </c>
      <c r="C27" s="155" t="s">
        <v>211</v>
      </c>
      <c r="D27" s="155"/>
      <c r="E27" s="155" t="s">
        <v>212</v>
      </c>
      <c r="F27" s="155"/>
      <c r="G27" s="129" t="s">
        <v>103</v>
      </c>
      <c r="H27" s="129"/>
      <c r="I27" s="129"/>
      <c r="J27" s="129"/>
      <c r="K27" s="129"/>
      <c r="L27" s="128" t="s">
        <v>124</v>
      </c>
      <c r="M27" s="128"/>
      <c r="N27" s="139"/>
      <c r="O27" s="109"/>
      <c r="P27" s="109"/>
      <c r="Q27" s="109"/>
      <c r="R27" s="120" t="s">
        <v>92</v>
      </c>
      <c r="S27" s="120"/>
      <c r="T27" s="120"/>
      <c r="U27" s="120"/>
      <c r="V27" s="109"/>
      <c r="W27" s="109"/>
      <c r="X27" s="109"/>
      <c r="Y27" s="109"/>
      <c r="Z27" s="133"/>
      <c r="AA27" s="133"/>
      <c r="AB27" s="133"/>
      <c r="AC27" s="133"/>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27"/>
      <c r="BJ27" s="6"/>
    </row>
    <row r="28" spans="1:62" s="13" customFormat="1" ht="132" customHeight="1">
      <c r="A28" s="33">
        <v>13</v>
      </c>
      <c r="B28" s="35" t="s">
        <v>87</v>
      </c>
      <c r="C28" s="155" t="s">
        <v>125</v>
      </c>
      <c r="D28" s="155"/>
      <c r="E28" s="155" t="s">
        <v>126</v>
      </c>
      <c r="F28" s="155"/>
      <c r="G28" s="129" t="s">
        <v>127</v>
      </c>
      <c r="H28" s="129"/>
      <c r="I28" s="129"/>
      <c r="J28" s="129"/>
      <c r="K28" s="129"/>
      <c r="L28" s="134" t="s">
        <v>202</v>
      </c>
      <c r="M28" s="128"/>
      <c r="N28" s="139"/>
      <c r="O28" s="109"/>
      <c r="P28" s="109"/>
      <c r="Q28" s="109"/>
      <c r="R28" s="109"/>
      <c r="S28" s="109"/>
      <c r="T28" s="109"/>
      <c r="U28" s="109"/>
      <c r="V28" s="120" t="s">
        <v>92</v>
      </c>
      <c r="W28" s="120"/>
      <c r="X28" s="120"/>
      <c r="Y28" s="120"/>
      <c r="Z28" s="133"/>
      <c r="AA28" s="133"/>
      <c r="AB28" s="133"/>
      <c r="AC28" s="133"/>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27"/>
      <c r="BJ28" s="7"/>
    </row>
    <row r="29" spans="1:62" s="13" customFormat="1" ht="200.25" customHeight="1">
      <c r="A29" s="33">
        <v>14</v>
      </c>
      <c r="B29" s="35" t="s">
        <v>87</v>
      </c>
      <c r="C29" s="155" t="s">
        <v>128</v>
      </c>
      <c r="D29" s="155"/>
      <c r="E29" s="156" t="s">
        <v>139</v>
      </c>
      <c r="F29" s="156"/>
      <c r="G29" s="129" t="s">
        <v>150</v>
      </c>
      <c r="H29" s="129"/>
      <c r="I29" s="129"/>
      <c r="J29" s="129"/>
      <c r="K29" s="129"/>
      <c r="L29" s="128" t="s">
        <v>154</v>
      </c>
      <c r="M29" s="128"/>
      <c r="N29" s="139"/>
      <c r="O29" s="109"/>
      <c r="P29" s="109"/>
      <c r="Q29" s="109"/>
      <c r="R29" s="120" t="s">
        <v>92</v>
      </c>
      <c r="S29" s="120"/>
      <c r="T29" s="120"/>
      <c r="U29" s="120"/>
      <c r="V29" s="109"/>
      <c r="W29" s="109"/>
      <c r="X29" s="109"/>
      <c r="Y29" s="109"/>
      <c r="Z29" s="133"/>
      <c r="AA29" s="133"/>
      <c r="AB29" s="133"/>
      <c r="AC29" s="133"/>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27"/>
      <c r="BJ29" s="6"/>
    </row>
    <row r="30" spans="1:62" s="13" customFormat="1" ht="127.5" customHeight="1">
      <c r="A30" s="33">
        <v>15</v>
      </c>
      <c r="B30" s="35" t="s">
        <v>87</v>
      </c>
      <c r="C30" s="155" t="s">
        <v>129</v>
      </c>
      <c r="D30" s="155"/>
      <c r="E30" s="156" t="s">
        <v>140</v>
      </c>
      <c r="F30" s="156"/>
      <c r="G30" s="129" t="s">
        <v>106</v>
      </c>
      <c r="H30" s="129"/>
      <c r="I30" s="129"/>
      <c r="J30" s="129"/>
      <c r="K30" s="129"/>
      <c r="L30" s="128" t="s">
        <v>155</v>
      </c>
      <c r="M30" s="128"/>
      <c r="N30" s="140"/>
      <c r="O30" s="141"/>
      <c r="P30" s="141"/>
      <c r="Q30" s="141"/>
      <c r="R30" s="141"/>
      <c r="S30" s="141"/>
      <c r="T30" s="141"/>
      <c r="U30" s="141"/>
      <c r="V30" s="141"/>
      <c r="W30" s="141"/>
      <c r="X30" s="141"/>
      <c r="Y30" s="141"/>
      <c r="Z30" s="124" t="s">
        <v>92</v>
      </c>
      <c r="AA30" s="124"/>
      <c r="AB30" s="124"/>
      <c r="AC30" s="124"/>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20" t="s">
        <v>92</v>
      </c>
      <c r="BC30" s="120"/>
      <c r="BD30" s="120"/>
      <c r="BE30" s="120"/>
      <c r="BF30" s="141"/>
      <c r="BG30" s="141"/>
      <c r="BH30" s="141"/>
      <c r="BI30" s="152"/>
      <c r="BJ30" s="6"/>
    </row>
    <row r="31" spans="1:62" s="13" customFormat="1" ht="90.75" customHeight="1">
      <c r="A31" s="33">
        <v>16</v>
      </c>
      <c r="B31" s="35" t="s">
        <v>87</v>
      </c>
      <c r="C31" s="155" t="s">
        <v>130</v>
      </c>
      <c r="D31" s="155"/>
      <c r="E31" s="156" t="s">
        <v>141</v>
      </c>
      <c r="F31" s="156"/>
      <c r="G31" s="129" t="s">
        <v>100</v>
      </c>
      <c r="H31" s="129"/>
      <c r="I31" s="129"/>
      <c r="J31" s="129"/>
      <c r="K31" s="129"/>
      <c r="L31" s="157" t="s">
        <v>200</v>
      </c>
      <c r="M31" s="157"/>
      <c r="N31" s="140"/>
      <c r="O31" s="141"/>
      <c r="P31" s="141"/>
      <c r="Q31" s="141"/>
      <c r="R31" s="141"/>
      <c r="S31" s="141"/>
      <c r="T31" s="141"/>
      <c r="U31" s="141"/>
      <c r="V31" s="141"/>
      <c r="W31" s="141"/>
      <c r="X31" s="141"/>
      <c r="Y31" s="141"/>
      <c r="Z31" s="124" t="s">
        <v>92</v>
      </c>
      <c r="AA31" s="124"/>
      <c r="AB31" s="124"/>
      <c r="AC31" s="124"/>
      <c r="AD31" s="141"/>
      <c r="AE31" s="141"/>
      <c r="AF31" s="141"/>
      <c r="AG31" s="141"/>
      <c r="AH31" s="141"/>
      <c r="AI31" s="141"/>
      <c r="AJ31" s="141"/>
      <c r="AK31" s="141"/>
      <c r="AL31" s="141"/>
      <c r="AM31" s="141"/>
      <c r="AN31" s="141"/>
      <c r="AO31" s="141"/>
      <c r="AP31" s="141"/>
      <c r="AQ31" s="141"/>
      <c r="AR31" s="141"/>
      <c r="AS31" s="141"/>
      <c r="AT31" s="141"/>
      <c r="AU31" s="141"/>
      <c r="AV31" s="141"/>
      <c r="AW31" s="141"/>
      <c r="AX31" s="120" t="s">
        <v>92</v>
      </c>
      <c r="AY31" s="120"/>
      <c r="AZ31" s="120"/>
      <c r="BA31" s="120"/>
      <c r="BB31" s="141"/>
      <c r="BC31" s="141"/>
      <c r="BD31" s="141"/>
      <c r="BE31" s="141"/>
      <c r="BF31" s="141"/>
      <c r="BG31" s="141"/>
      <c r="BH31" s="141"/>
      <c r="BI31" s="152"/>
      <c r="BJ31" s="6"/>
    </row>
    <row r="32" spans="1:62" s="13" customFormat="1" ht="65.25" customHeight="1">
      <c r="A32" s="33">
        <v>17</v>
      </c>
      <c r="B32" s="35" t="s">
        <v>87</v>
      </c>
      <c r="C32" s="155" t="s">
        <v>131</v>
      </c>
      <c r="D32" s="155"/>
      <c r="E32" s="156" t="s">
        <v>142</v>
      </c>
      <c r="F32" s="156"/>
      <c r="G32" s="129" t="s">
        <v>151</v>
      </c>
      <c r="H32" s="129"/>
      <c r="I32" s="129"/>
      <c r="J32" s="129"/>
      <c r="K32" s="129"/>
      <c r="L32" s="134" t="s">
        <v>156</v>
      </c>
      <c r="M32" s="134"/>
      <c r="N32" s="140"/>
      <c r="O32" s="141"/>
      <c r="P32" s="141"/>
      <c r="Q32" s="141"/>
      <c r="R32" s="141"/>
      <c r="S32" s="141"/>
      <c r="T32" s="141"/>
      <c r="U32" s="141"/>
      <c r="V32" s="141"/>
      <c r="W32" s="141"/>
      <c r="X32" s="141"/>
      <c r="Y32" s="141"/>
      <c r="Z32" s="142"/>
      <c r="AA32" s="142"/>
      <c r="AB32" s="142"/>
      <c r="AC32" s="142"/>
      <c r="AD32" s="141"/>
      <c r="AE32" s="141"/>
      <c r="AF32" s="141"/>
      <c r="AG32" s="141"/>
      <c r="AH32" s="120" t="s">
        <v>92</v>
      </c>
      <c r="AI32" s="120"/>
      <c r="AJ32" s="120"/>
      <c r="AK32" s="120"/>
      <c r="AL32" s="141"/>
      <c r="AM32" s="141"/>
      <c r="AN32" s="141"/>
      <c r="AO32" s="141"/>
      <c r="AP32" s="141"/>
      <c r="AQ32" s="141"/>
      <c r="AR32" s="141"/>
      <c r="AS32" s="141"/>
      <c r="AT32" s="141"/>
      <c r="AU32" s="141"/>
      <c r="AV32" s="141"/>
      <c r="AW32" s="141"/>
      <c r="AX32" s="141"/>
      <c r="AY32" s="141"/>
      <c r="AZ32" s="141"/>
      <c r="BA32" s="141"/>
      <c r="BB32" s="120" t="s">
        <v>92</v>
      </c>
      <c r="BC32" s="120"/>
      <c r="BD32" s="120"/>
      <c r="BE32" s="120"/>
      <c r="BF32" s="141"/>
      <c r="BG32" s="141"/>
      <c r="BH32" s="141"/>
      <c r="BI32" s="152"/>
      <c r="BJ32" s="6"/>
    </row>
    <row r="33" spans="1:62" s="13" customFormat="1" ht="57.75" customHeight="1">
      <c r="A33" s="33">
        <v>18</v>
      </c>
      <c r="B33" s="35" t="s">
        <v>87</v>
      </c>
      <c r="C33" s="155" t="s">
        <v>132</v>
      </c>
      <c r="D33" s="155"/>
      <c r="E33" s="156" t="s">
        <v>143</v>
      </c>
      <c r="F33" s="156"/>
      <c r="G33" s="128" t="s">
        <v>90</v>
      </c>
      <c r="H33" s="128"/>
      <c r="I33" s="128"/>
      <c r="J33" s="128"/>
      <c r="K33" s="128"/>
      <c r="L33" s="128" t="s">
        <v>161</v>
      </c>
      <c r="M33" s="128"/>
      <c r="N33" s="140"/>
      <c r="O33" s="141"/>
      <c r="P33" s="141"/>
      <c r="Q33" s="141"/>
      <c r="R33" s="141"/>
      <c r="S33" s="141"/>
      <c r="T33" s="141"/>
      <c r="U33" s="141"/>
      <c r="V33" s="141"/>
      <c r="W33" s="141"/>
      <c r="X33" s="141"/>
      <c r="Y33" s="141"/>
      <c r="Z33" s="142"/>
      <c r="AA33" s="142"/>
      <c r="AB33" s="142"/>
      <c r="AC33" s="142"/>
      <c r="AD33" s="141"/>
      <c r="AE33" s="141"/>
      <c r="AF33" s="141"/>
      <c r="AG33" s="141"/>
      <c r="AH33" s="141"/>
      <c r="AI33" s="141"/>
      <c r="AJ33" s="141"/>
      <c r="AK33" s="141"/>
      <c r="AL33" s="120" t="s">
        <v>92</v>
      </c>
      <c r="AM33" s="120"/>
      <c r="AN33" s="120"/>
      <c r="AO33" s="120"/>
      <c r="AP33" s="141"/>
      <c r="AQ33" s="141"/>
      <c r="AR33" s="141"/>
      <c r="AS33" s="141"/>
      <c r="AT33" s="141"/>
      <c r="AU33" s="141"/>
      <c r="AV33" s="141"/>
      <c r="AW33" s="141"/>
      <c r="AX33" s="141"/>
      <c r="AY33" s="141"/>
      <c r="AZ33" s="141"/>
      <c r="BA33" s="141"/>
      <c r="BB33" s="141"/>
      <c r="BC33" s="141"/>
      <c r="BD33" s="141"/>
      <c r="BE33" s="141"/>
      <c r="BF33" s="141"/>
      <c r="BG33" s="141"/>
      <c r="BH33" s="141"/>
      <c r="BI33" s="152"/>
      <c r="BJ33" s="6"/>
    </row>
    <row r="34" spans="1:62" s="13" customFormat="1" ht="113.25" customHeight="1">
      <c r="A34" s="33">
        <v>19</v>
      </c>
      <c r="B34" s="35" t="s">
        <v>87</v>
      </c>
      <c r="C34" s="155" t="s">
        <v>133</v>
      </c>
      <c r="D34" s="155"/>
      <c r="E34" s="156" t="s">
        <v>144</v>
      </c>
      <c r="F34" s="156"/>
      <c r="G34" s="129" t="s">
        <v>106</v>
      </c>
      <c r="H34" s="129"/>
      <c r="I34" s="129"/>
      <c r="J34" s="129"/>
      <c r="K34" s="129"/>
      <c r="L34" s="128" t="s">
        <v>199</v>
      </c>
      <c r="M34" s="128"/>
      <c r="N34" s="140"/>
      <c r="O34" s="141"/>
      <c r="P34" s="141"/>
      <c r="Q34" s="141"/>
      <c r="R34" s="141"/>
      <c r="S34" s="141"/>
      <c r="T34" s="141"/>
      <c r="U34" s="141"/>
      <c r="V34" s="141"/>
      <c r="W34" s="141"/>
      <c r="X34" s="141"/>
      <c r="Y34" s="141"/>
      <c r="Z34" s="142"/>
      <c r="AA34" s="142"/>
      <c r="AB34" s="142"/>
      <c r="AC34" s="142"/>
      <c r="AD34" s="141"/>
      <c r="AE34" s="141"/>
      <c r="AF34" s="141"/>
      <c r="AG34" s="141"/>
      <c r="AH34" s="141"/>
      <c r="AI34" s="141"/>
      <c r="AJ34" s="141"/>
      <c r="AK34" s="141"/>
      <c r="AL34" s="141"/>
      <c r="AM34" s="141"/>
      <c r="AN34" s="141"/>
      <c r="AO34" s="141"/>
      <c r="AP34" s="141"/>
      <c r="AQ34" s="141"/>
      <c r="AR34" s="141"/>
      <c r="AS34" s="141"/>
      <c r="AT34" s="120" t="s">
        <v>92</v>
      </c>
      <c r="AU34" s="120"/>
      <c r="AV34" s="120"/>
      <c r="AW34" s="120"/>
      <c r="AX34" s="141"/>
      <c r="AY34" s="141"/>
      <c r="AZ34" s="141"/>
      <c r="BA34" s="141"/>
      <c r="BB34" s="141"/>
      <c r="BC34" s="141"/>
      <c r="BD34" s="141"/>
      <c r="BE34" s="141"/>
      <c r="BF34" s="141"/>
      <c r="BG34" s="141"/>
      <c r="BH34" s="141"/>
      <c r="BI34" s="152"/>
      <c r="BJ34" s="6"/>
    </row>
    <row r="35" spans="1:62" s="13" customFormat="1" ht="123.75" customHeight="1">
      <c r="A35" s="33">
        <v>20</v>
      </c>
      <c r="B35" s="35" t="s">
        <v>87</v>
      </c>
      <c r="C35" s="155" t="s">
        <v>134</v>
      </c>
      <c r="D35" s="155"/>
      <c r="E35" s="156" t="s">
        <v>145</v>
      </c>
      <c r="F35" s="156"/>
      <c r="G35" s="129" t="s">
        <v>152</v>
      </c>
      <c r="H35" s="129"/>
      <c r="I35" s="129"/>
      <c r="J35" s="129"/>
      <c r="K35" s="129"/>
      <c r="L35" s="128" t="s">
        <v>157</v>
      </c>
      <c r="M35" s="128"/>
      <c r="N35" s="140"/>
      <c r="O35" s="141"/>
      <c r="P35" s="141"/>
      <c r="Q35" s="141"/>
      <c r="R35" s="141"/>
      <c r="S35" s="141"/>
      <c r="T35" s="141"/>
      <c r="U35" s="141"/>
      <c r="V35" s="141"/>
      <c r="W35" s="141"/>
      <c r="X35" s="141"/>
      <c r="Y35" s="141"/>
      <c r="Z35" s="142"/>
      <c r="AA35" s="142"/>
      <c r="AB35" s="142"/>
      <c r="AC35" s="142"/>
      <c r="AD35" s="141"/>
      <c r="AE35" s="141"/>
      <c r="AF35" s="141"/>
      <c r="AG35" s="141"/>
      <c r="AH35" s="120" t="s">
        <v>92</v>
      </c>
      <c r="AI35" s="120"/>
      <c r="AJ35" s="120"/>
      <c r="AK35" s="120"/>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52"/>
      <c r="BJ35" s="6"/>
    </row>
    <row r="36" spans="1:62" s="13" customFormat="1" ht="97.5" customHeight="1">
      <c r="A36" s="33">
        <v>21</v>
      </c>
      <c r="B36" s="35" t="s">
        <v>87</v>
      </c>
      <c r="C36" s="155" t="s">
        <v>135</v>
      </c>
      <c r="D36" s="155"/>
      <c r="E36" s="156" t="s">
        <v>146</v>
      </c>
      <c r="F36" s="156"/>
      <c r="G36" s="129" t="s">
        <v>152</v>
      </c>
      <c r="H36" s="129"/>
      <c r="I36" s="129"/>
      <c r="J36" s="129"/>
      <c r="K36" s="129"/>
      <c r="L36" s="157" t="s">
        <v>158</v>
      </c>
      <c r="M36" s="157"/>
      <c r="N36" s="140"/>
      <c r="O36" s="141"/>
      <c r="P36" s="141"/>
      <c r="Q36" s="141"/>
      <c r="R36" s="141"/>
      <c r="S36" s="141"/>
      <c r="T36" s="141"/>
      <c r="U36" s="141"/>
      <c r="V36" s="141"/>
      <c r="W36" s="141"/>
      <c r="X36" s="141"/>
      <c r="Y36" s="141"/>
      <c r="Z36" s="142"/>
      <c r="AA36" s="142"/>
      <c r="AB36" s="142"/>
      <c r="AC36" s="142"/>
      <c r="AD36" s="141"/>
      <c r="AE36" s="141"/>
      <c r="AF36" s="141"/>
      <c r="AG36" s="141"/>
      <c r="AH36" s="141"/>
      <c r="AI36" s="141"/>
      <c r="AJ36" s="141"/>
      <c r="AK36" s="141"/>
      <c r="AL36" s="141"/>
      <c r="AM36" s="141"/>
      <c r="AN36" s="141"/>
      <c r="AO36" s="141"/>
      <c r="AP36" s="141"/>
      <c r="AQ36" s="141"/>
      <c r="AR36" s="141"/>
      <c r="AS36" s="141"/>
      <c r="AT36" s="141"/>
      <c r="AU36" s="141"/>
      <c r="AV36" s="141"/>
      <c r="AW36" s="141"/>
      <c r="AX36" s="120" t="s">
        <v>92</v>
      </c>
      <c r="AY36" s="120"/>
      <c r="AZ36" s="120"/>
      <c r="BA36" s="120"/>
      <c r="BB36" s="141"/>
      <c r="BC36" s="141"/>
      <c r="BD36" s="141"/>
      <c r="BE36" s="141"/>
      <c r="BF36" s="141"/>
      <c r="BG36" s="141"/>
      <c r="BH36" s="141"/>
      <c r="BI36" s="152"/>
      <c r="BJ36" s="6"/>
    </row>
    <row r="37" spans="1:62" s="13" customFormat="1" ht="60" customHeight="1">
      <c r="A37" s="33">
        <v>22</v>
      </c>
      <c r="B37" s="35" t="s">
        <v>87</v>
      </c>
      <c r="C37" s="155" t="s">
        <v>136</v>
      </c>
      <c r="D37" s="155"/>
      <c r="E37" s="156" t="s">
        <v>147</v>
      </c>
      <c r="F37" s="156"/>
      <c r="G37" s="129" t="s">
        <v>106</v>
      </c>
      <c r="H37" s="129"/>
      <c r="I37" s="129"/>
      <c r="J37" s="129"/>
      <c r="K37" s="129"/>
      <c r="L37" s="158" t="s">
        <v>160</v>
      </c>
      <c r="M37" s="157"/>
      <c r="N37" s="140"/>
      <c r="O37" s="141"/>
      <c r="P37" s="141"/>
      <c r="Q37" s="141"/>
      <c r="R37" s="141"/>
      <c r="S37" s="141"/>
      <c r="T37" s="141"/>
      <c r="U37" s="141"/>
      <c r="V37" s="141"/>
      <c r="W37" s="141"/>
      <c r="X37" s="141"/>
      <c r="Y37" s="141"/>
      <c r="Z37" s="142"/>
      <c r="AA37" s="142"/>
      <c r="AB37" s="142"/>
      <c r="AC37" s="142"/>
      <c r="AD37" s="141"/>
      <c r="AE37" s="141"/>
      <c r="AF37" s="141"/>
      <c r="AG37" s="141"/>
      <c r="AH37" s="141"/>
      <c r="AI37" s="141"/>
      <c r="AJ37" s="141"/>
      <c r="AK37" s="141"/>
      <c r="AL37" s="141"/>
      <c r="AM37" s="141"/>
      <c r="AN37" s="141"/>
      <c r="AO37" s="141"/>
      <c r="AP37" s="120" t="s">
        <v>92</v>
      </c>
      <c r="AQ37" s="120"/>
      <c r="AR37" s="120"/>
      <c r="AS37" s="120"/>
      <c r="AT37" s="141"/>
      <c r="AU37" s="141"/>
      <c r="AV37" s="141"/>
      <c r="AW37" s="141"/>
      <c r="AX37" s="141"/>
      <c r="AY37" s="141"/>
      <c r="AZ37" s="141"/>
      <c r="BA37" s="141"/>
      <c r="BB37" s="141"/>
      <c r="BC37" s="141"/>
      <c r="BD37" s="141"/>
      <c r="BE37" s="141"/>
      <c r="BF37" s="141"/>
      <c r="BG37" s="141"/>
      <c r="BH37" s="141"/>
      <c r="BI37" s="152"/>
      <c r="BJ37" s="6"/>
    </row>
    <row r="38" spans="1:62" s="13" customFormat="1" ht="63.75" customHeight="1">
      <c r="A38" s="33">
        <v>23</v>
      </c>
      <c r="B38" s="35" t="s">
        <v>87</v>
      </c>
      <c r="C38" s="155" t="s">
        <v>137</v>
      </c>
      <c r="D38" s="155"/>
      <c r="E38" s="156" t="s">
        <v>148</v>
      </c>
      <c r="F38" s="156"/>
      <c r="G38" s="129" t="s">
        <v>153</v>
      </c>
      <c r="H38" s="129"/>
      <c r="I38" s="129"/>
      <c r="J38" s="129"/>
      <c r="K38" s="129"/>
      <c r="L38" s="157" t="s">
        <v>201</v>
      </c>
      <c r="M38" s="157"/>
      <c r="N38" s="140"/>
      <c r="O38" s="141"/>
      <c r="P38" s="141"/>
      <c r="Q38" s="141"/>
      <c r="R38" s="141"/>
      <c r="S38" s="141"/>
      <c r="T38" s="141"/>
      <c r="U38" s="141"/>
      <c r="V38" s="141"/>
      <c r="W38" s="141"/>
      <c r="X38" s="141"/>
      <c r="Y38" s="141"/>
      <c r="Z38" s="142"/>
      <c r="AA38" s="142"/>
      <c r="AB38" s="142"/>
      <c r="AC38" s="142"/>
      <c r="AD38" s="120" t="s">
        <v>92</v>
      </c>
      <c r="AE38" s="120"/>
      <c r="AF38" s="120"/>
      <c r="AG38" s="120"/>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52"/>
      <c r="BJ38" s="6"/>
    </row>
    <row r="39" spans="1:62" s="13" customFormat="1" ht="63.75" customHeight="1">
      <c r="A39" s="33">
        <v>24</v>
      </c>
      <c r="B39" s="37" t="s">
        <v>87</v>
      </c>
      <c r="C39" s="224" t="s">
        <v>138</v>
      </c>
      <c r="D39" s="224"/>
      <c r="E39" s="225" t="s">
        <v>149</v>
      </c>
      <c r="F39" s="225"/>
      <c r="G39" s="226" t="s">
        <v>110</v>
      </c>
      <c r="H39" s="226"/>
      <c r="I39" s="226"/>
      <c r="J39" s="226"/>
      <c r="K39" s="226"/>
      <c r="L39" s="115" t="s">
        <v>159</v>
      </c>
      <c r="M39" s="116"/>
      <c r="N39" s="117"/>
      <c r="O39" s="118"/>
      <c r="P39" s="118"/>
      <c r="Q39" s="118"/>
      <c r="R39" s="118"/>
      <c r="S39" s="118"/>
      <c r="T39" s="118"/>
      <c r="U39" s="118"/>
      <c r="V39" s="118"/>
      <c r="W39" s="118"/>
      <c r="X39" s="118"/>
      <c r="Y39" s="118"/>
      <c r="Z39" s="119"/>
      <c r="AA39" s="119"/>
      <c r="AB39" s="119"/>
      <c r="AC39" s="119"/>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21" t="s">
        <v>92</v>
      </c>
      <c r="BC39" s="121"/>
      <c r="BD39" s="121"/>
      <c r="BE39" s="121"/>
      <c r="BF39" s="118"/>
      <c r="BG39" s="118"/>
      <c r="BH39" s="118"/>
      <c r="BI39" s="122"/>
      <c r="BJ39" s="6"/>
    </row>
    <row r="40" spans="1:62" s="13" customFormat="1" ht="63.75" customHeight="1" thickBot="1">
      <c r="A40" s="100">
        <v>25</v>
      </c>
      <c r="B40" s="37" t="s">
        <v>87</v>
      </c>
      <c r="C40" s="110" t="s">
        <v>234</v>
      </c>
      <c r="D40" s="111"/>
      <c r="E40" s="112" t="s">
        <v>235</v>
      </c>
      <c r="F40" s="113"/>
      <c r="G40" s="112" t="s">
        <v>182</v>
      </c>
      <c r="H40" s="114"/>
      <c r="I40" s="114"/>
      <c r="J40" s="114"/>
      <c r="K40" s="113"/>
      <c r="L40" s="115" t="s">
        <v>159</v>
      </c>
      <c r="M40" s="116"/>
      <c r="N40" s="117"/>
      <c r="O40" s="118"/>
      <c r="P40" s="118"/>
      <c r="Q40" s="118"/>
      <c r="R40" s="118"/>
      <c r="S40" s="118"/>
      <c r="T40" s="118"/>
      <c r="U40" s="118"/>
      <c r="V40" s="118"/>
      <c r="W40" s="118"/>
      <c r="X40" s="118"/>
      <c r="Y40" s="118"/>
      <c r="Z40" s="119"/>
      <c r="AA40" s="119"/>
      <c r="AB40" s="119"/>
      <c r="AC40" s="119"/>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21" t="s">
        <v>92</v>
      </c>
      <c r="BC40" s="121"/>
      <c r="BD40" s="121"/>
      <c r="BE40" s="121"/>
      <c r="BF40" s="118"/>
      <c r="BG40" s="118"/>
      <c r="BH40" s="118"/>
      <c r="BI40" s="122"/>
      <c r="BJ40" s="6"/>
    </row>
    <row r="41" spans="1:62" s="13" customFormat="1" ht="15" customHeight="1" thickBot="1">
      <c r="A41" s="149" t="s">
        <v>166</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1"/>
    </row>
    <row r="42" spans="1:62" s="13" customFormat="1" ht="41.25" customHeight="1" thickBot="1">
      <c r="A42" s="38" t="s">
        <v>4</v>
      </c>
      <c r="B42" s="34" t="s">
        <v>3</v>
      </c>
      <c r="C42" s="205" t="s">
        <v>5</v>
      </c>
      <c r="D42" s="205"/>
      <c r="E42" s="205" t="s">
        <v>6</v>
      </c>
      <c r="F42" s="205"/>
      <c r="G42" s="205" t="s">
        <v>66</v>
      </c>
      <c r="H42" s="205"/>
      <c r="I42" s="205"/>
      <c r="J42" s="205"/>
      <c r="K42" s="205"/>
      <c r="L42" s="205" t="s">
        <v>7</v>
      </c>
      <c r="M42" s="205"/>
      <c r="N42" s="205" t="s">
        <v>8</v>
      </c>
      <c r="O42" s="205"/>
      <c r="P42" s="205"/>
      <c r="Q42" s="205"/>
      <c r="R42" s="205" t="s">
        <v>9</v>
      </c>
      <c r="S42" s="205"/>
      <c r="T42" s="205"/>
      <c r="U42" s="205"/>
      <c r="V42" s="205" t="s">
        <v>10</v>
      </c>
      <c r="W42" s="205"/>
      <c r="X42" s="205"/>
      <c r="Y42" s="205"/>
      <c r="Z42" s="206" t="s">
        <v>255</v>
      </c>
      <c r="AA42" s="206"/>
      <c r="AB42" s="206"/>
      <c r="AC42" s="206"/>
      <c r="AD42" s="205" t="s">
        <v>11</v>
      </c>
      <c r="AE42" s="205"/>
      <c r="AF42" s="205"/>
      <c r="AG42" s="205"/>
      <c r="AH42" s="205" t="s">
        <v>12</v>
      </c>
      <c r="AI42" s="205"/>
      <c r="AJ42" s="205"/>
      <c r="AK42" s="205"/>
      <c r="AL42" s="205" t="s">
        <v>13</v>
      </c>
      <c r="AM42" s="205"/>
      <c r="AN42" s="205"/>
      <c r="AO42" s="205"/>
      <c r="AP42" s="205" t="s">
        <v>14</v>
      </c>
      <c r="AQ42" s="205"/>
      <c r="AR42" s="205"/>
      <c r="AS42" s="205"/>
      <c r="AT42" s="205" t="s">
        <v>15</v>
      </c>
      <c r="AU42" s="205"/>
      <c r="AV42" s="205"/>
      <c r="AW42" s="205"/>
      <c r="AX42" s="205" t="s">
        <v>16</v>
      </c>
      <c r="AY42" s="205"/>
      <c r="AZ42" s="205"/>
      <c r="BA42" s="205"/>
      <c r="BB42" s="205" t="s">
        <v>17</v>
      </c>
      <c r="BC42" s="205"/>
      <c r="BD42" s="205"/>
      <c r="BE42" s="205"/>
      <c r="BF42" s="205" t="s">
        <v>18</v>
      </c>
      <c r="BG42" s="205"/>
      <c r="BH42" s="205"/>
      <c r="BI42" s="221"/>
    </row>
    <row r="43" spans="1:62" s="13" customFormat="1" ht="38.25" customHeight="1">
      <c r="A43" s="42">
        <v>1</v>
      </c>
      <c r="B43" s="68" t="s">
        <v>173</v>
      </c>
      <c r="C43" s="215" t="s">
        <v>257</v>
      </c>
      <c r="D43" s="215"/>
      <c r="E43" s="216" t="s">
        <v>175</v>
      </c>
      <c r="F43" s="216"/>
      <c r="G43" s="216" t="s">
        <v>174</v>
      </c>
      <c r="H43" s="216"/>
      <c r="I43" s="216"/>
      <c r="J43" s="216"/>
      <c r="K43" s="216"/>
      <c r="L43" s="216"/>
      <c r="M43" s="216"/>
      <c r="N43" s="146"/>
      <c r="O43" s="146"/>
      <c r="P43" s="146"/>
      <c r="Q43" s="146"/>
      <c r="R43" s="146"/>
      <c r="S43" s="146"/>
      <c r="T43" s="146"/>
      <c r="U43" s="146"/>
      <c r="V43" s="147" t="s">
        <v>92</v>
      </c>
      <c r="W43" s="147"/>
      <c r="X43" s="147"/>
      <c r="Y43" s="147"/>
      <c r="Z43" s="144" t="s">
        <v>92</v>
      </c>
      <c r="AA43" s="144"/>
      <c r="AB43" s="144"/>
      <c r="AC43" s="144"/>
      <c r="AD43" s="144" t="s">
        <v>92</v>
      </c>
      <c r="AE43" s="144"/>
      <c r="AF43" s="144"/>
      <c r="AG43" s="144"/>
      <c r="AH43" s="144" t="s">
        <v>92</v>
      </c>
      <c r="AI43" s="144"/>
      <c r="AJ43" s="144"/>
      <c r="AK43" s="144"/>
      <c r="AL43" s="145"/>
      <c r="AM43" s="145"/>
      <c r="AN43" s="145"/>
      <c r="AO43" s="145"/>
      <c r="AP43" s="145"/>
      <c r="AQ43" s="145"/>
      <c r="AR43" s="145"/>
      <c r="AS43" s="145"/>
      <c r="AT43" s="145"/>
      <c r="AU43" s="145"/>
      <c r="AV43" s="145"/>
      <c r="AW43" s="145"/>
      <c r="AX43" s="145"/>
      <c r="AY43" s="145"/>
      <c r="AZ43" s="145"/>
      <c r="BA43" s="145"/>
      <c r="BB43" s="145"/>
      <c r="BC43" s="145"/>
      <c r="BD43" s="145"/>
      <c r="BE43" s="145"/>
      <c r="BF43" s="146"/>
      <c r="BG43" s="146"/>
      <c r="BH43" s="146"/>
      <c r="BI43" s="222"/>
    </row>
    <row r="44" spans="1:62" s="13" customFormat="1" ht="87.75" customHeight="1" thickBot="1">
      <c r="A44" s="45">
        <v>2</v>
      </c>
      <c r="B44" s="69" t="s">
        <v>173</v>
      </c>
      <c r="C44" s="217" t="s">
        <v>258</v>
      </c>
      <c r="D44" s="217"/>
      <c r="E44" s="218" t="s">
        <v>175</v>
      </c>
      <c r="F44" s="218"/>
      <c r="G44" s="219" t="s">
        <v>214</v>
      </c>
      <c r="H44" s="219"/>
      <c r="I44" s="219"/>
      <c r="J44" s="219"/>
      <c r="K44" s="219"/>
      <c r="L44" s="220"/>
      <c r="M44" s="220"/>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213" t="s">
        <v>92</v>
      </c>
      <c r="AQ44" s="213"/>
      <c r="AR44" s="213"/>
      <c r="AS44" s="213"/>
      <c r="AT44" s="213" t="s">
        <v>92</v>
      </c>
      <c r="AU44" s="213"/>
      <c r="AV44" s="213"/>
      <c r="AW44" s="213"/>
      <c r="AX44" s="213" t="s">
        <v>92</v>
      </c>
      <c r="AY44" s="213"/>
      <c r="AZ44" s="213"/>
      <c r="BA44" s="213"/>
      <c r="BB44" s="213" t="s">
        <v>92</v>
      </c>
      <c r="BC44" s="213"/>
      <c r="BD44" s="213"/>
      <c r="BE44" s="213"/>
      <c r="BF44" s="148"/>
      <c r="BG44" s="148"/>
      <c r="BH44" s="148"/>
      <c r="BI44" s="214"/>
    </row>
    <row r="45" spans="1:62" s="13" customFormat="1" ht="52.5" customHeight="1">
      <c r="A45" s="104">
        <v>1</v>
      </c>
      <c r="B45" s="70" t="s">
        <v>176</v>
      </c>
      <c r="C45" s="209" t="s">
        <v>259</v>
      </c>
      <c r="D45" s="209"/>
      <c r="E45" s="209" t="s">
        <v>178</v>
      </c>
      <c r="F45" s="209"/>
      <c r="G45" s="209" t="s">
        <v>179</v>
      </c>
      <c r="H45" s="209"/>
      <c r="I45" s="209"/>
      <c r="J45" s="209"/>
      <c r="K45" s="209"/>
      <c r="L45" s="209" t="s">
        <v>198</v>
      </c>
      <c r="M45" s="209"/>
      <c r="N45" s="210" t="s">
        <v>92</v>
      </c>
      <c r="O45" s="143"/>
      <c r="P45" s="143"/>
      <c r="Q45" s="143"/>
      <c r="R45" s="143" t="s">
        <v>92</v>
      </c>
      <c r="S45" s="143"/>
      <c r="T45" s="143"/>
      <c r="U45" s="143"/>
      <c r="V45" s="143" t="s">
        <v>92</v>
      </c>
      <c r="W45" s="143"/>
      <c r="X45" s="143"/>
      <c r="Y45" s="143"/>
      <c r="Z45" s="211" t="s">
        <v>92</v>
      </c>
      <c r="AA45" s="212"/>
      <c r="AB45" s="212"/>
      <c r="AC45" s="212"/>
      <c r="AD45" s="143" t="s">
        <v>92</v>
      </c>
      <c r="AE45" s="143"/>
      <c r="AF45" s="143"/>
      <c r="AG45" s="143"/>
      <c r="AH45" s="143" t="s">
        <v>92</v>
      </c>
      <c r="AI45" s="143"/>
      <c r="AJ45" s="143"/>
      <c r="AK45" s="143"/>
      <c r="AL45" s="143" t="s">
        <v>92</v>
      </c>
      <c r="AM45" s="143"/>
      <c r="AN45" s="143"/>
      <c r="AO45" s="143"/>
      <c r="AP45" s="143" t="s">
        <v>92</v>
      </c>
      <c r="AQ45" s="143"/>
      <c r="AR45" s="143"/>
      <c r="AS45" s="143"/>
      <c r="AT45" s="143" t="s">
        <v>92</v>
      </c>
      <c r="AU45" s="143"/>
      <c r="AV45" s="143"/>
      <c r="AW45" s="143"/>
      <c r="AX45" s="143" t="s">
        <v>92</v>
      </c>
      <c r="AY45" s="143"/>
      <c r="AZ45" s="143"/>
      <c r="BA45" s="143"/>
      <c r="BB45" s="143" t="s">
        <v>92</v>
      </c>
      <c r="BC45" s="143"/>
      <c r="BD45" s="143"/>
      <c r="BE45" s="143"/>
      <c r="BF45" s="143" t="s">
        <v>92</v>
      </c>
      <c r="BG45" s="143"/>
      <c r="BH45" s="143"/>
      <c r="BI45" s="208"/>
    </row>
    <row r="46" spans="1:62" s="13" customFormat="1" ht="48.75" customHeight="1">
      <c r="A46" s="40">
        <v>2</v>
      </c>
      <c r="B46" s="39" t="s">
        <v>176</v>
      </c>
      <c r="C46" s="128" t="s">
        <v>260</v>
      </c>
      <c r="D46" s="128"/>
      <c r="E46" s="128" t="s">
        <v>178</v>
      </c>
      <c r="F46" s="128"/>
      <c r="G46" s="128" t="s">
        <v>179</v>
      </c>
      <c r="H46" s="128"/>
      <c r="I46" s="128"/>
      <c r="J46" s="128"/>
      <c r="K46" s="128"/>
      <c r="L46" s="128" t="s">
        <v>180</v>
      </c>
      <c r="M46" s="128"/>
      <c r="N46" s="153" t="s">
        <v>92</v>
      </c>
      <c r="O46" s="120"/>
      <c r="P46" s="120"/>
      <c r="Q46" s="120"/>
      <c r="R46" s="120" t="s">
        <v>92</v>
      </c>
      <c r="S46" s="120"/>
      <c r="T46" s="120"/>
      <c r="U46" s="120"/>
      <c r="V46" s="120" t="s">
        <v>92</v>
      </c>
      <c r="W46" s="120"/>
      <c r="X46" s="120"/>
      <c r="Y46" s="120"/>
      <c r="Z46" s="123" t="s">
        <v>92</v>
      </c>
      <c r="AA46" s="124"/>
      <c r="AB46" s="124"/>
      <c r="AC46" s="124"/>
      <c r="AD46" s="120" t="s">
        <v>92</v>
      </c>
      <c r="AE46" s="120"/>
      <c r="AF46" s="120"/>
      <c r="AG46" s="120"/>
      <c r="AH46" s="120" t="s">
        <v>92</v>
      </c>
      <c r="AI46" s="120"/>
      <c r="AJ46" s="120"/>
      <c r="AK46" s="120"/>
      <c r="AL46" s="120" t="s">
        <v>92</v>
      </c>
      <c r="AM46" s="120"/>
      <c r="AN46" s="120"/>
      <c r="AO46" s="120"/>
      <c r="AP46" s="120" t="s">
        <v>92</v>
      </c>
      <c r="AQ46" s="120"/>
      <c r="AR46" s="120"/>
      <c r="AS46" s="120"/>
      <c r="AT46" s="120" t="s">
        <v>92</v>
      </c>
      <c r="AU46" s="120"/>
      <c r="AV46" s="120"/>
      <c r="AW46" s="120"/>
      <c r="AX46" s="120" t="s">
        <v>92</v>
      </c>
      <c r="AY46" s="120"/>
      <c r="AZ46" s="120"/>
      <c r="BA46" s="120"/>
      <c r="BB46" s="120" t="s">
        <v>92</v>
      </c>
      <c r="BC46" s="120"/>
      <c r="BD46" s="120"/>
      <c r="BE46" s="120"/>
      <c r="BF46" s="120" t="s">
        <v>92</v>
      </c>
      <c r="BG46" s="120"/>
      <c r="BH46" s="120"/>
      <c r="BI46" s="154"/>
    </row>
    <row r="47" spans="1:62" s="13" customFormat="1" ht="37.5" customHeight="1">
      <c r="A47" s="40">
        <v>3</v>
      </c>
      <c r="B47" s="43" t="s">
        <v>176</v>
      </c>
      <c r="C47" s="138" t="s">
        <v>229</v>
      </c>
      <c r="D47" s="138"/>
      <c r="E47" s="128" t="s">
        <v>178</v>
      </c>
      <c r="F47" s="128"/>
      <c r="G47" s="128" t="s">
        <v>182</v>
      </c>
      <c r="H47" s="128"/>
      <c r="I47" s="128"/>
      <c r="J47" s="128"/>
      <c r="K47" s="128"/>
      <c r="L47" s="134" t="s">
        <v>160</v>
      </c>
      <c r="M47" s="134"/>
      <c r="N47" s="140"/>
      <c r="O47" s="141"/>
      <c r="P47" s="141"/>
      <c r="Q47" s="141"/>
      <c r="R47" s="141"/>
      <c r="S47" s="141"/>
      <c r="T47" s="141"/>
      <c r="U47" s="141"/>
      <c r="V47" s="120" t="s">
        <v>92</v>
      </c>
      <c r="W47" s="120"/>
      <c r="X47" s="120"/>
      <c r="Y47" s="120"/>
      <c r="Z47" s="142"/>
      <c r="AA47" s="142"/>
      <c r="AB47" s="142"/>
      <c r="AC47" s="142"/>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20" t="s">
        <v>92</v>
      </c>
      <c r="BC47" s="120"/>
      <c r="BD47" s="120"/>
      <c r="BE47" s="120"/>
      <c r="BF47" s="141"/>
      <c r="BG47" s="141"/>
      <c r="BH47" s="141"/>
      <c r="BI47" s="152"/>
    </row>
    <row r="48" spans="1:62" s="13" customFormat="1" ht="37.5" customHeight="1">
      <c r="A48" s="40">
        <v>4</v>
      </c>
      <c r="B48" s="44" t="s">
        <v>176</v>
      </c>
      <c r="C48" s="138" t="s">
        <v>261</v>
      </c>
      <c r="D48" s="138"/>
      <c r="E48" s="128" t="s">
        <v>178</v>
      </c>
      <c r="F48" s="128"/>
      <c r="G48" s="128" t="s">
        <v>182</v>
      </c>
      <c r="H48" s="128"/>
      <c r="I48" s="128"/>
      <c r="J48" s="128"/>
      <c r="K48" s="128"/>
      <c r="L48" s="134" t="s">
        <v>160</v>
      </c>
      <c r="M48" s="134"/>
      <c r="N48" s="140"/>
      <c r="O48" s="141"/>
      <c r="P48" s="141"/>
      <c r="Q48" s="141"/>
      <c r="R48" s="120" t="s">
        <v>92</v>
      </c>
      <c r="S48" s="120"/>
      <c r="T48" s="120"/>
      <c r="U48" s="120"/>
      <c r="V48" s="141"/>
      <c r="W48" s="141"/>
      <c r="X48" s="141"/>
      <c r="Y48" s="141"/>
      <c r="Z48" s="120" t="s">
        <v>92</v>
      </c>
      <c r="AA48" s="120"/>
      <c r="AB48" s="120"/>
      <c r="AC48" s="120"/>
      <c r="AD48" s="141"/>
      <c r="AE48" s="141"/>
      <c r="AF48" s="141"/>
      <c r="AG48" s="141"/>
      <c r="AH48" s="120" t="s">
        <v>92</v>
      </c>
      <c r="AI48" s="120"/>
      <c r="AJ48" s="120"/>
      <c r="AK48" s="120"/>
      <c r="AL48" s="141"/>
      <c r="AM48" s="141"/>
      <c r="AN48" s="141"/>
      <c r="AO48" s="141"/>
      <c r="AP48" s="120" t="s">
        <v>92</v>
      </c>
      <c r="AQ48" s="120"/>
      <c r="AR48" s="120"/>
      <c r="AS48" s="120"/>
      <c r="AT48" s="141"/>
      <c r="AU48" s="141"/>
      <c r="AV48" s="141"/>
      <c r="AW48" s="141"/>
      <c r="AX48" s="120" t="s">
        <v>92</v>
      </c>
      <c r="AY48" s="120"/>
      <c r="AZ48" s="120"/>
      <c r="BA48" s="120"/>
      <c r="BB48" s="141"/>
      <c r="BC48" s="141"/>
      <c r="BD48" s="141"/>
      <c r="BE48" s="141"/>
      <c r="BF48" s="120" t="s">
        <v>92</v>
      </c>
      <c r="BG48" s="120"/>
      <c r="BH48" s="120"/>
      <c r="BI48" s="154"/>
    </row>
    <row r="49" spans="1:62" s="13" customFormat="1" ht="89.25" customHeight="1">
      <c r="A49" s="40">
        <v>5</v>
      </c>
      <c r="B49" s="39" t="s">
        <v>176</v>
      </c>
      <c r="C49" s="128" t="s">
        <v>262</v>
      </c>
      <c r="D49" s="128"/>
      <c r="E49" s="128" t="s">
        <v>178</v>
      </c>
      <c r="F49" s="128"/>
      <c r="G49" s="128" t="s">
        <v>184</v>
      </c>
      <c r="H49" s="128"/>
      <c r="I49" s="128"/>
      <c r="J49" s="128"/>
      <c r="K49" s="128"/>
      <c r="L49" s="128" t="s">
        <v>197</v>
      </c>
      <c r="M49" s="128"/>
      <c r="N49" s="139"/>
      <c r="O49" s="109"/>
      <c r="P49" s="109"/>
      <c r="Q49" s="109"/>
      <c r="R49" s="109"/>
      <c r="S49" s="109"/>
      <c r="T49" s="109"/>
      <c r="U49" s="109"/>
      <c r="V49" s="109"/>
      <c r="W49" s="109"/>
      <c r="X49" s="109"/>
      <c r="Y49" s="109"/>
      <c r="Z49" s="124" t="s">
        <v>92</v>
      </c>
      <c r="AA49" s="124"/>
      <c r="AB49" s="124"/>
      <c r="AC49" s="124"/>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27"/>
    </row>
    <row r="50" spans="1:62" s="13" customFormat="1" ht="57.75" customHeight="1">
      <c r="A50" s="108">
        <v>6</v>
      </c>
      <c r="B50" s="106" t="s">
        <v>176</v>
      </c>
      <c r="C50" s="135" t="s">
        <v>263</v>
      </c>
      <c r="D50" s="135"/>
      <c r="E50" s="135" t="s">
        <v>178</v>
      </c>
      <c r="F50" s="135"/>
      <c r="G50" s="135" t="s">
        <v>186</v>
      </c>
      <c r="H50" s="135"/>
      <c r="I50" s="135"/>
      <c r="J50" s="135"/>
      <c r="K50" s="135"/>
      <c r="L50" s="135" t="s">
        <v>196</v>
      </c>
      <c r="M50" s="135"/>
      <c r="N50" s="136"/>
      <c r="O50" s="125"/>
      <c r="P50" s="125"/>
      <c r="Q50" s="125"/>
      <c r="R50" s="125"/>
      <c r="S50" s="125"/>
      <c r="T50" s="125"/>
      <c r="U50" s="125"/>
      <c r="V50" s="125"/>
      <c r="W50" s="125"/>
      <c r="X50" s="125"/>
      <c r="Y50" s="125"/>
      <c r="Z50" s="137"/>
      <c r="AA50" s="137"/>
      <c r="AB50" s="137"/>
      <c r="AC50" s="137"/>
      <c r="AD50" s="125"/>
      <c r="AE50" s="125"/>
      <c r="AF50" s="125"/>
      <c r="AG50" s="125"/>
      <c r="AH50" s="125"/>
      <c r="AI50" s="125"/>
      <c r="AJ50" s="125"/>
      <c r="AK50" s="125"/>
      <c r="AL50" s="125"/>
      <c r="AM50" s="125"/>
      <c r="AN50" s="125"/>
      <c r="AO50" s="125"/>
      <c r="AP50" s="125"/>
      <c r="AQ50" s="125"/>
      <c r="AR50" s="125"/>
      <c r="AS50" s="125"/>
      <c r="AT50" s="121" t="s">
        <v>92</v>
      </c>
      <c r="AU50" s="121"/>
      <c r="AV50" s="121"/>
      <c r="AW50" s="121"/>
      <c r="AX50" s="125"/>
      <c r="AY50" s="125"/>
      <c r="AZ50" s="125"/>
      <c r="BA50" s="125"/>
      <c r="BB50" s="125"/>
      <c r="BC50" s="125"/>
      <c r="BD50" s="125"/>
      <c r="BE50" s="125"/>
      <c r="BF50" s="125"/>
      <c r="BG50" s="125"/>
      <c r="BH50" s="125"/>
      <c r="BI50" s="126"/>
    </row>
    <row r="51" spans="1:62" s="13" customFormat="1" ht="39" customHeight="1">
      <c r="A51" s="105">
        <v>1</v>
      </c>
      <c r="B51" s="107" t="s">
        <v>187</v>
      </c>
      <c r="C51" s="131" t="s">
        <v>264</v>
      </c>
      <c r="D51" s="131"/>
      <c r="E51" s="128" t="s">
        <v>189</v>
      </c>
      <c r="F51" s="128"/>
      <c r="G51" s="129" t="s">
        <v>100</v>
      </c>
      <c r="H51" s="129"/>
      <c r="I51" s="129"/>
      <c r="J51" s="129"/>
      <c r="K51" s="129"/>
      <c r="L51" s="134" t="s">
        <v>194</v>
      </c>
      <c r="M51" s="128"/>
      <c r="N51" s="109"/>
      <c r="O51" s="109"/>
      <c r="P51" s="109"/>
      <c r="Q51" s="109"/>
      <c r="R51" s="109"/>
      <c r="S51" s="109"/>
      <c r="T51" s="109"/>
      <c r="U51" s="109"/>
      <c r="V51" s="109"/>
      <c r="W51" s="109"/>
      <c r="X51" s="109"/>
      <c r="Y51" s="109"/>
      <c r="Z51" s="133"/>
      <c r="AA51" s="133"/>
      <c r="AB51" s="133"/>
      <c r="AC51" s="133"/>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20" t="s">
        <v>92</v>
      </c>
      <c r="BC51" s="120"/>
      <c r="BD51" s="120"/>
      <c r="BE51" s="120"/>
      <c r="BF51" s="109"/>
      <c r="BG51" s="109"/>
      <c r="BH51" s="109"/>
      <c r="BI51" s="109"/>
    </row>
    <row r="52" spans="1:62" s="13" customFormat="1" ht="57.75" customHeight="1">
      <c r="A52" s="105">
        <v>2</v>
      </c>
      <c r="B52" s="107" t="s">
        <v>187</v>
      </c>
      <c r="C52" s="276" t="s">
        <v>265</v>
      </c>
      <c r="D52" s="276"/>
      <c r="E52" s="128"/>
      <c r="F52" s="128"/>
      <c r="G52" s="129" t="s">
        <v>106</v>
      </c>
      <c r="H52" s="129"/>
      <c r="I52" s="129"/>
      <c r="J52" s="129"/>
      <c r="K52" s="129"/>
      <c r="L52" s="130"/>
      <c r="M52" s="130"/>
      <c r="N52" s="109"/>
      <c r="O52" s="109"/>
      <c r="P52" s="109"/>
      <c r="Q52" s="109"/>
      <c r="R52" s="109"/>
      <c r="S52" s="109"/>
      <c r="T52" s="109"/>
      <c r="U52" s="109"/>
      <c r="V52" s="277"/>
      <c r="W52" s="142"/>
      <c r="X52" s="142"/>
      <c r="Y52" s="142"/>
      <c r="Z52" s="275"/>
      <c r="AA52" s="275"/>
      <c r="AB52" s="275"/>
      <c r="AC52" s="275"/>
      <c r="AD52" s="109"/>
      <c r="AE52" s="109"/>
      <c r="AF52" s="109"/>
      <c r="AG52" s="109"/>
      <c r="AH52" s="109"/>
      <c r="AI52" s="109"/>
      <c r="AJ52" s="109"/>
      <c r="AK52" s="109"/>
      <c r="AL52" s="109"/>
      <c r="AM52" s="109"/>
      <c r="AN52" s="109"/>
      <c r="AO52" s="109"/>
      <c r="AP52" s="109"/>
      <c r="AQ52" s="109"/>
      <c r="AR52" s="109"/>
      <c r="AS52" s="109"/>
      <c r="AT52" s="277"/>
      <c r="AU52" s="142"/>
      <c r="AV52" s="142"/>
      <c r="AW52" s="142"/>
      <c r="AX52" s="123" t="s">
        <v>92</v>
      </c>
      <c r="AY52" s="124"/>
      <c r="AZ52" s="124"/>
      <c r="BA52" s="124"/>
      <c r="BB52" s="109"/>
      <c r="BC52" s="109"/>
      <c r="BD52" s="109"/>
      <c r="BE52" s="109"/>
      <c r="BF52" s="109"/>
      <c r="BG52" s="109"/>
      <c r="BH52" s="109"/>
      <c r="BI52" s="109"/>
    </row>
    <row r="53" spans="1:62" s="13" customFormat="1" ht="53.25" customHeight="1">
      <c r="A53" s="105">
        <v>3</v>
      </c>
      <c r="B53" s="107" t="s">
        <v>187</v>
      </c>
      <c r="C53" s="276" t="s">
        <v>266</v>
      </c>
      <c r="D53" s="276"/>
      <c r="E53" s="128" t="s">
        <v>178</v>
      </c>
      <c r="F53" s="128"/>
      <c r="G53" s="129" t="s">
        <v>106</v>
      </c>
      <c r="H53" s="129"/>
      <c r="I53" s="129"/>
      <c r="J53" s="129"/>
      <c r="K53" s="129"/>
      <c r="L53" s="130" t="s">
        <v>195</v>
      </c>
      <c r="M53" s="130"/>
      <c r="N53" s="109"/>
      <c r="O53" s="109"/>
      <c r="P53" s="109"/>
      <c r="Q53" s="109"/>
      <c r="R53" s="109"/>
      <c r="S53" s="109"/>
      <c r="T53" s="109"/>
      <c r="U53" s="109"/>
      <c r="V53" s="123" t="s">
        <v>92</v>
      </c>
      <c r="W53" s="124"/>
      <c r="X53" s="124"/>
      <c r="Y53" s="124"/>
      <c r="Z53" s="275"/>
      <c r="AA53" s="275"/>
      <c r="AB53" s="275"/>
      <c r="AC53" s="275"/>
      <c r="AD53" s="109"/>
      <c r="AE53" s="109"/>
      <c r="AF53" s="109"/>
      <c r="AG53" s="109"/>
      <c r="AH53" s="109"/>
      <c r="AI53" s="109"/>
      <c r="AJ53" s="109"/>
      <c r="AK53" s="109"/>
      <c r="AL53" s="109"/>
      <c r="AM53" s="109"/>
      <c r="AN53" s="109"/>
      <c r="AO53" s="109"/>
      <c r="AP53" s="109"/>
      <c r="AQ53" s="109"/>
      <c r="AR53" s="109"/>
      <c r="AS53" s="109"/>
      <c r="AT53" s="123" t="s">
        <v>92</v>
      </c>
      <c r="AU53" s="124"/>
      <c r="AV53" s="124"/>
      <c r="AW53" s="124"/>
      <c r="AX53" s="109"/>
      <c r="AY53" s="109"/>
      <c r="AZ53" s="109"/>
      <c r="BA53" s="109"/>
      <c r="BB53" s="109"/>
      <c r="BC53" s="109"/>
      <c r="BD53" s="109"/>
      <c r="BE53" s="109"/>
      <c r="BF53" s="109"/>
      <c r="BG53" s="109"/>
      <c r="BH53" s="109"/>
      <c r="BI53" s="109"/>
    </row>
    <row r="54" spans="1:62" s="13" customFormat="1" ht="46.5" customHeight="1">
      <c r="A54" s="105">
        <v>4</v>
      </c>
      <c r="B54" s="107" t="s">
        <v>187</v>
      </c>
      <c r="C54" s="131" t="s">
        <v>269</v>
      </c>
      <c r="D54" s="131"/>
      <c r="E54" s="128" t="s">
        <v>178</v>
      </c>
      <c r="F54" s="128"/>
      <c r="G54" s="129" t="s">
        <v>192</v>
      </c>
      <c r="H54" s="129"/>
      <c r="I54" s="129"/>
      <c r="J54" s="129"/>
      <c r="K54" s="129"/>
      <c r="L54" s="132" t="s">
        <v>193</v>
      </c>
      <c r="M54" s="132"/>
      <c r="N54" s="109"/>
      <c r="O54" s="109"/>
      <c r="P54" s="109"/>
      <c r="Q54" s="109"/>
      <c r="R54" s="109"/>
      <c r="S54" s="109"/>
      <c r="T54" s="109"/>
      <c r="U54" s="109"/>
      <c r="V54" s="109"/>
      <c r="W54" s="109"/>
      <c r="X54" s="109"/>
      <c r="Y54" s="109"/>
      <c r="Z54" s="133"/>
      <c r="AA54" s="133"/>
      <c r="AB54" s="133"/>
      <c r="AC54" s="133"/>
      <c r="AD54" s="109"/>
      <c r="AE54" s="109"/>
      <c r="AF54" s="109"/>
      <c r="AG54" s="109"/>
      <c r="AH54" s="120" t="s">
        <v>92</v>
      </c>
      <c r="AI54" s="120"/>
      <c r="AJ54" s="120"/>
      <c r="AK54" s="120"/>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row>
    <row r="55" spans="1:62" s="13" customFormat="1" ht="46.5" customHeight="1">
      <c r="A55" s="105">
        <v>5</v>
      </c>
      <c r="B55" s="107" t="s">
        <v>187</v>
      </c>
      <c r="C55" s="131" t="s">
        <v>267</v>
      </c>
      <c r="D55" s="131"/>
      <c r="E55" s="128" t="s">
        <v>256</v>
      </c>
      <c r="F55" s="128"/>
      <c r="G55" s="129" t="s">
        <v>106</v>
      </c>
      <c r="H55" s="129"/>
      <c r="I55" s="129"/>
      <c r="J55" s="129"/>
      <c r="K55" s="129"/>
      <c r="L55" s="132" t="s">
        <v>193</v>
      </c>
      <c r="M55" s="132"/>
      <c r="N55" s="109"/>
      <c r="O55" s="109"/>
      <c r="P55" s="109"/>
      <c r="Q55" s="109"/>
      <c r="R55" s="109"/>
      <c r="S55" s="109"/>
      <c r="T55" s="109"/>
      <c r="U55" s="109"/>
      <c r="V55" s="109"/>
      <c r="W55" s="109"/>
      <c r="X55" s="109"/>
      <c r="Y55" s="109"/>
      <c r="Z55" s="120" t="s">
        <v>92</v>
      </c>
      <c r="AA55" s="120"/>
      <c r="AB55" s="120"/>
      <c r="AC55" s="120"/>
      <c r="AD55" s="120" t="s">
        <v>92</v>
      </c>
      <c r="AE55" s="120"/>
      <c r="AF55" s="120"/>
      <c r="AG55" s="120"/>
      <c r="AH55" s="120" t="s">
        <v>92</v>
      </c>
      <c r="AI55" s="120"/>
      <c r="AJ55" s="120"/>
      <c r="AK55" s="120"/>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row>
    <row r="56" spans="1:62" s="13" customFormat="1" ht="15" customHeight="1" thickBot="1">
      <c r="A56" s="202" t="s">
        <v>167</v>
      </c>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4"/>
    </row>
    <row r="57" spans="1:62" s="13" customFormat="1" ht="38.25" customHeight="1">
      <c r="A57" s="38" t="s">
        <v>4</v>
      </c>
      <c r="B57" s="34" t="s">
        <v>3</v>
      </c>
      <c r="C57" s="205" t="s">
        <v>5</v>
      </c>
      <c r="D57" s="205"/>
      <c r="E57" s="205" t="s">
        <v>6</v>
      </c>
      <c r="F57" s="205"/>
      <c r="G57" s="205" t="s">
        <v>66</v>
      </c>
      <c r="H57" s="205"/>
      <c r="I57" s="205"/>
      <c r="J57" s="205"/>
      <c r="K57" s="205"/>
      <c r="L57" s="205" t="s">
        <v>7</v>
      </c>
      <c r="M57" s="205"/>
      <c r="N57" s="206" t="s">
        <v>8</v>
      </c>
      <c r="O57" s="206"/>
      <c r="P57" s="206"/>
      <c r="Q57" s="206"/>
      <c r="R57" s="206" t="s">
        <v>9</v>
      </c>
      <c r="S57" s="206"/>
      <c r="T57" s="206"/>
      <c r="U57" s="206"/>
      <c r="V57" s="206" t="s">
        <v>10</v>
      </c>
      <c r="W57" s="206"/>
      <c r="X57" s="206"/>
      <c r="Y57" s="206"/>
      <c r="Z57" s="206" t="s">
        <v>255</v>
      </c>
      <c r="AA57" s="206"/>
      <c r="AB57" s="206"/>
      <c r="AC57" s="206"/>
      <c r="AD57" s="206" t="s">
        <v>11</v>
      </c>
      <c r="AE57" s="206"/>
      <c r="AF57" s="206"/>
      <c r="AG57" s="206"/>
      <c r="AH57" s="206" t="s">
        <v>12</v>
      </c>
      <c r="AI57" s="206"/>
      <c r="AJ57" s="206"/>
      <c r="AK57" s="206"/>
      <c r="AL57" s="206" t="s">
        <v>13</v>
      </c>
      <c r="AM57" s="206"/>
      <c r="AN57" s="206"/>
      <c r="AO57" s="206"/>
      <c r="AP57" s="206" t="s">
        <v>14</v>
      </c>
      <c r="AQ57" s="206"/>
      <c r="AR57" s="206"/>
      <c r="AS57" s="206"/>
      <c r="AT57" s="206" t="s">
        <v>15</v>
      </c>
      <c r="AU57" s="206"/>
      <c r="AV57" s="206"/>
      <c r="AW57" s="206"/>
      <c r="AX57" s="206" t="s">
        <v>16</v>
      </c>
      <c r="AY57" s="206"/>
      <c r="AZ57" s="206"/>
      <c r="BA57" s="206"/>
      <c r="BB57" s="206" t="s">
        <v>17</v>
      </c>
      <c r="BC57" s="206"/>
      <c r="BD57" s="206"/>
      <c r="BE57" s="206"/>
      <c r="BF57" s="206" t="s">
        <v>18</v>
      </c>
      <c r="BG57" s="206"/>
      <c r="BH57" s="206"/>
      <c r="BI57" s="207"/>
      <c r="BJ57" s="5"/>
    </row>
    <row r="58" spans="1:62" s="13" customFormat="1" ht="38.25">
      <c r="A58" s="32">
        <v>1</v>
      </c>
      <c r="B58" s="41" t="s">
        <v>168</v>
      </c>
      <c r="C58" s="128" t="s">
        <v>169</v>
      </c>
      <c r="D58" s="128"/>
      <c r="E58" s="200" t="s">
        <v>170</v>
      </c>
      <c r="F58" s="200"/>
      <c r="G58" s="201" t="s">
        <v>110</v>
      </c>
      <c r="H58" s="201"/>
      <c r="I58" s="201"/>
      <c r="J58" s="201"/>
      <c r="K58" s="201"/>
      <c r="L58" s="128" t="s">
        <v>171</v>
      </c>
      <c r="M58" s="128"/>
      <c r="N58" s="140"/>
      <c r="O58" s="141"/>
      <c r="P58" s="141"/>
      <c r="Q58" s="141"/>
      <c r="R58" s="173"/>
      <c r="S58" s="173"/>
      <c r="T58" s="173"/>
      <c r="U58" s="173"/>
      <c r="V58" s="141"/>
      <c r="W58" s="141"/>
      <c r="X58" s="141"/>
      <c r="Y58" s="141"/>
      <c r="Z58" s="142"/>
      <c r="AA58" s="142"/>
      <c r="AB58" s="142"/>
      <c r="AC58" s="142"/>
      <c r="AD58" s="120" t="s">
        <v>92</v>
      </c>
      <c r="AE58" s="120"/>
      <c r="AF58" s="120"/>
      <c r="AG58" s="120"/>
      <c r="AH58" s="141"/>
      <c r="AI58" s="141"/>
      <c r="AJ58" s="141"/>
      <c r="AK58" s="141"/>
      <c r="AL58" s="173"/>
      <c r="AM58" s="173"/>
      <c r="AN58" s="173"/>
      <c r="AO58" s="173"/>
      <c r="AP58" s="141"/>
      <c r="AQ58" s="141"/>
      <c r="AR58" s="141"/>
      <c r="AS58" s="141"/>
      <c r="AT58" s="141"/>
      <c r="AU58" s="141"/>
      <c r="AV58" s="141"/>
      <c r="AW58" s="141"/>
      <c r="AX58" s="173"/>
      <c r="AY58" s="173"/>
      <c r="AZ58" s="173"/>
      <c r="BA58" s="173"/>
      <c r="BB58" s="120" t="s">
        <v>92</v>
      </c>
      <c r="BC58" s="120"/>
      <c r="BD58" s="120"/>
      <c r="BE58" s="120"/>
      <c r="BF58" s="173"/>
      <c r="BG58" s="173"/>
      <c r="BH58" s="173"/>
      <c r="BI58" s="197"/>
    </row>
    <row r="59" spans="1:62" s="1" customFormat="1">
      <c r="A59" s="8"/>
      <c r="B59" s="9"/>
      <c r="C59" s="10"/>
      <c r="D59" s="9"/>
      <c r="E59" s="9"/>
      <c r="F59" s="9"/>
      <c r="G59" s="9"/>
      <c r="H59" s="10"/>
      <c r="I59" s="10"/>
      <c r="J59" s="10"/>
      <c r="K59" s="10"/>
      <c r="L59" s="10"/>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11"/>
    </row>
    <row r="60" spans="1:62" s="1" customFormat="1" ht="15.75" thickBot="1">
      <c r="A60" s="8"/>
      <c r="B60" s="9"/>
      <c r="C60" s="10"/>
      <c r="D60" s="9"/>
      <c r="E60" s="9"/>
      <c r="F60" s="9"/>
      <c r="G60" s="9"/>
      <c r="H60" s="10"/>
      <c r="I60" s="10"/>
      <c r="J60" s="10"/>
      <c r="K60" s="10"/>
      <c r="L60" s="10"/>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11"/>
    </row>
    <row r="61" spans="1:62" s="1" customFormat="1" ht="15.75">
      <c r="A61" s="198" t="s">
        <v>70</v>
      </c>
      <c r="B61" s="199"/>
      <c r="C61" s="25"/>
      <c r="D61" s="26"/>
      <c r="E61" s="26"/>
      <c r="F61" s="26"/>
      <c r="G61" s="26"/>
      <c r="H61" s="26"/>
      <c r="I61" s="26"/>
      <c r="J61" s="26"/>
      <c r="K61" s="26"/>
      <c r="L61" s="27"/>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8"/>
      <c r="AN61" s="26"/>
      <c r="AO61" s="26"/>
      <c r="AP61" s="26"/>
      <c r="AQ61" s="26"/>
      <c r="AR61" s="26"/>
      <c r="AS61" s="26"/>
      <c r="AT61" s="26"/>
      <c r="AU61" s="26"/>
      <c r="AV61" s="26"/>
      <c r="AW61" s="26"/>
      <c r="AX61" s="26"/>
      <c r="AY61" s="26"/>
      <c r="AZ61" s="26"/>
      <c r="BA61" s="26"/>
      <c r="BB61" s="26"/>
      <c r="BC61" s="26"/>
      <c r="BD61" s="26"/>
      <c r="BE61" s="26"/>
      <c r="BF61" s="26"/>
      <c r="BG61" s="26"/>
      <c r="BH61" s="28"/>
      <c r="BI61" s="29"/>
    </row>
    <row r="62" spans="1:62" s="1" customFormat="1">
      <c r="A62" s="160" t="s">
        <v>58</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2"/>
    </row>
    <row r="63" spans="1:62" s="1" customFormat="1">
      <c r="A63" s="160" t="s">
        <v>68</v>
      </c>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2"/>
    </row>
    <row r="64" spans="1:62" s="1" customFormat="1" ht="26.25" customHeight="1" thickBot="1">
      <c r="A64" s="163" t="s">
        <v>69</v>
      </c>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5"/>
    </row>
    <row r="65" spans="1:61" s="1" customFormat="1">
      <c r="A65" s="16"/>
      <c r="B65" s="166" t="s">
        <v>19</v>
      </c>
      <c r="C65" s="166"/>
      <c r="D65" s="166"/>
      <c r="E65" s="166"/>
      <c r="F65" s="17"/>
      <c r="G65" s="17" t="s">
        <v>20</v>
      </c>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7"/>
    </row>
    <row r="66" spans="1:61" s="1" customFormat="1" ht="18" customHeight="1">
      <c r="A66" s="16"/>
      <c r="B66" s="17"/>
      <c r="C66" s="18"/>
      <c r="D66" s="168" t="s">
        <v>21</v>
      </c>
      <c r="E66" s="168"/>
      <c r="F66" s="17"/>
      <c r="G66" s="17"/>
      <c r="H66" s="168" t="s">
        <v>79</v>
      </c>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9"/>
    </row>
    <row r="67" spans="1:61" s="1" customFormat="1" ht="3" customHeight="1" thickBot="1">
      <c r="A67" s="19"/>
      <c r="B67" s="20"/>
      <c r="C67" s="21"/>
      <c r="D67" s="20"/>
      <c r="E67" s="20"/>
      <c r="F67" s="20"/>
      <c r="G67" s="2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1"/>
    </row>
    <row r="68" spans="1:61" s="1" customForma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row>
    <row r="69" spans="1:61" s="1" customFormat="1">
      <c r="A69" s="159" t="s">
        <v>23</v>
      </c>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row>
    <row r="70" spans="1:61" ht="18.75" customHeight="1">
      <c r="A70" s="174" t="s">
        <v>24</v>
      </c>
      <c r="B70" s="175"/>
      <c r="C70" s="175"/>
      <c r="D70" s="175"/>
      <c r="E70" s="175"/>
      <c r="F70" s="176"/>
      <c r="G70" s="177" t="s">
        <v>25</v>
      </c>
      <c r="H70" s="175"/>
      <c r="I70" s="175"/>
      <c r="J70" s="175"/>
      <c r="K70" s="175"/>
      <c r="L70" s="175"/>
      <c r="M70" s="175"/>
      <c r="N70" s="175"/>
      <c r="O70" s="175"/>
      <c r="P70" s="175"/>
      <c r="Q70" s="175"/>
      <c r="R70" s="175"/>
      <c r="S70" s="175"/>
      <c r="T70" s="175"/>
      <c r="U70" s="175"/>
      <c r="V70" s="175"/>
      <c r="W70" s="175"/>
      <c r="X70" s="175"/>
      <c r="Y70" s="175"/>
      <c r="Z70" s="175"/>
      <c r="AA70" s="175"/>
      <c r="AB70" s="175"/>
      <c r="AC70" s="175"/>
      <c r="AD70" s="176"/>
      <c r="AE70" s="177" t="s">
        <v>26</v>
      </c>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8"/>
    </row>
    <row r="71" spans="1:61" ht="81.75" customHeight="1" thickBot="1">
      <c r="A71" s="179">
        <v>45642</v>
      </c>
      <c r="B71" s="180"/>
      <c r="C71" s="180"/>
      <c r="D71" s="180"/>
      <c r="E71" s="180"/>
      <c r="F71" s="181"/>
      <c r="G71" s="182">
        <v>3</v>
      </c>
      <c r="H71" s="183"/>
      <c r="I71" s="183"/>
      <c r="J71" s="183"/>
      <c r="K71" s="183"/>
      <c r="L71" s="183"/>
      <c r="M71" s="183"/>
      <c r="N71" s="183"/>
      <c r="O71" s="183"/>
      <c r="P71" s="183"/>
      <c r="Q71" s="183"/>
      <c r="R71" s="183"/>
      <c r="S71" s="183"/>
      <c r="T71" s="183"/>
      <c r="U71" s="183"/>
      <c r="V71" s="183"/>
      <c r="W71" s="183"/>
      <c r="X71" s="183"/>
      <c r="Y71" s="183"/>
      <c r="Z71" s="183"/>
      <c r="AA71" s="183"/>
      <c r="AB71" s="183"/>
      <c r="AC71" s="183"/>
      <c r="AD71" s="184"/>
      <c r="AE71" s="185" t="s">
        <v>268</v>
      </c>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7"/>
    </row>
    <row r="72" spans="1:61">
      <c r="A72" s="22"/>
      <c r="B72" s="23"/>
      <c r="C72" s="24"/>
      <c r="D72" s="22"/>
      <c r="E72" s="22"/>
      <c r="F72" s="22"/>
      <c r="G72" s="22"/>
      <c r="H72" s="22"/>
      <c r="I72" s="22"/>
      <c r="J72" s="22"/>
      <c r="K72" s="22"/>
      <c r="L72" s="23"/>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row>
    <row r="73" spans="1:61">
      <c r="A73" s="159" t="s">
        <v>22</v>
      </c>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row>
    <row r="74" spans="1:61" ht="43.5" customHeight="1" thickBot="1">
      <c r="A74" s="188" t="s">
        <v>172</v>
      </c>
      <c r="B74" s="189"/>
      <c r="C74" s="189"/>
      <c r="D74" s="189"/>
      <c r="E74" s="189"/>
      <c r="F74" s="190"/>
      <c r="G74" s="191" t="s">
        <v>226</v>
      </c>
      <c r="H74" s="192"/>
      <c r="I74" s="192"/>
      <c r="J74" s="192"/>
      <c r="K74" s="192"/>
      <c r="L74" s="192"/>
      <c r="M74" s="192"/>
      <c r="N74" s="192"/>
      <c r="O74" s="192"/>
      <c r="P74" s="192"/>
      <c r="Q74" s="192"/>
      <c r="R74" s="192"/>
      <c r="S74" s="192"/>
      <c r="T74" s="192"/>
      <c r="U74" s="192"/>
      <c r="V74" s="192"/>
      <c r="W74" s="192"/>
      <c r="X74" s="192"/>
      <c r="Y74" s="192"/>
      <c r="Z74" s="192"/>
      <c r="AA74" s="192"/>
      <c r="AB74" s="192"/>
      <c r="AC74" s="192"/>
      <c r="AD74" s="193"/>
      <c r="AE74" s="194" t="s">
        <v>227</v>
      </c>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6"/>
    </row>
    <row r="75" spans="1:6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row>
    <row r="76" spans="1:6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row>
    <row r="77" spans="1:6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row>
    <row r="78" spans="1:61" s="1" customForma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row>
    <row r="79" spans="1:61" s="1" customForma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row>
    <row r="80" spans="1:61" s="1" customForma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row>
    <row r="81" spans="1:61" s="1" customForma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row>
    <row r="82" spans="1:61" s="1" customForma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row>
    <row r="83" spans="1:61" s="1" customForma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row>
    <row r="84" spans="1:61" s="1" customForma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row>
    <row r="85" spans="1:61" s="1" customForma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row>
    <row r="86" spans="1:61" s="1" customForma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row>
    <row r="87" spans="1:61" s="1" customForma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row>
    <row r="88" spans="1:61" s="1" customForma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row>
    <row r="89" spans="1:61" s="1" customForma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row>
    <row r="90" spans="1:61" s="1" customForma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row>
    <row r="91" spans="1:61" s="1" customForma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row>
    <row r="92" spans="1:61" s="1" customForma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row>
    <row r="93" spans="1:61" s="1" customForma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row>
    <row r="94" spans="1:61" s="1" customForma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row>
    <row r="95" spans="1:61" s="1" customForma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row>
    <row r="96" spans="1:61" s="1" customForma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row>
    <row r="97" spans="1:61" s="1" customForma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row>
    <row r="98" spans="1:61" s="1" customForma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row>
    <row r="99" spans="1:61" s="1" customForma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row>
    <row r="100" spans="1:61" s="1" customForma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row>
    <row r="101" spans="1:61" s="1" customForma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row>
    <row r="102" spans="1:61" s="1" customForma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row>
    <row r="103" spans="1:61" s="1" customForma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row>
    <row r="104" spans="1:61" s="1" customForma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row>
    <row r="105" spans="1:61" s="1" customForma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row>
    <row r="106" spans="1:61" s="1" customForma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row>
    <row r="107" spans="1:61" s="1" customForma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row>
    <row r="108" spans="1:61" s="1" customForma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row>
    <row r="109" spans="1:61" s="1" customForma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row>
    <row r="110" spans="1:61" s="1" customForma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row>
    <row r="111" spans="1:61" s="1" customForma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row>
    <row r="112" spans="1:61" s="1" customForma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row>
    <row r="113" spans="1:61" s="1" customForma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row>
    <row r="114" spans="1:61" s="1" customForma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row>
    <row r="115" spans="1:61" s="1" customForma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row>
    <row r="116" spans="1:61" s="1" customForma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row>
    <row r="117" spans="1:61" s="1" customForma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row>
    <row r="118" spans="1:61" s="1" customForma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row>
    <row r="119" spans="1:61" s="1" customForma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row>
    <row r="120" spans="1:61" s="1" customForma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row>
    <row r="121" spans="1:61" s="1" customForma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row>
    <row r="122" spans="1:61" s="1" customForma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row>
    <row r="123" spans="1:61" s="1" customForma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row>
    <row r="124" spans="1:61" s="1" customForma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row>
    <row r="125" spans="1:61" s="1" customForma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row>
    <row r="126" spans="1:61" s="1" customForma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row>
    <row r="127" spans="1:61" s="1" customForma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row>
    <row r="128" spans="1:61" s="1" customForma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row>
    <row r="129" spans="1:61" s="1" customForma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row>
    <row r="130" spans="1:61" s="1" customForma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row>
    <row r="131" spans="1:61" s="1" customForma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row>
    <row r="132" spans="1:61" s="1" customForma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row>
    <row r="134" spans="1:61">
      <c r="A134" s="5" t="s">
        <v>34</v>
      </c>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row>
    <row r="135" spans="1:61">
      <c r="A135" s="6" t="s">
        <v>35</v>
      </c>
    </row>
    <row r="136" spans="1:61">
      <c r="A136" s="6" t="s">
        <v>36</v>
      </c>
    </row>
    <row r="137" spans="1:61">
      <c r="A137" s="6" t="s">
        <v>37</v>
      </c>
    </row>
    <row r="138" spans="1:61">
      <c r="A138" s="6" t="s">
        <v>38</v>
      </c>
    </row>
    <row r="139" spans="1:61">
      <c r="A139" s="6" t="s">
        <v>39</v>
      </c>
    </row>
    <row r="140" spans="1:61">
      <c r="A140" s="6"/>
    </row>
    <row r="141" spans="1:61">
      <c r="A141" s="7" t="s">
        <v>3</v>
      </c>
    </row>
    <row r="142" spans="1:61">
      <c r="A142" s="6" t="s">
        <v>40</v>
      </c>
    </row>
    <row r="143" spans="1:61">
      <c r="A143" s="6" t="s">
        <v>67</v>
      </c>
    </row>
    <row r="144" spans="1:61">
      <c r="A144" s="6" t="s">
        <v>41</v>
      </c>
    </row>
    <row r="145" spans="1:1">
      <c r="A145" s="6" t="s">
        <v>42</v>
      </c>
    </row>
  </sheetData>
  <mergeCells count="768">
    <mergeCell ref="AH55:AK55"/>
    <mergeCell ref="AL55:AO55"/>
    <mergeCell ref="AP55:AS55"/>
    <mergeCell ref="AT55:AW55"/>
    <mergeCell ref="AX55:BA55"/>
    <mergeCell ref="BB55:BE55"/>
    <mergeCell ref="BF55:BI55"/>
    <mergeCell ref="Z53:AC53"/>
    <mergeCell ref="C55:D55"/>
    <mergeCell ref="E55:F55"/>
    <mergeCell ref="G55:K55"/>
    <mergeCell ref="L55:M55"/>
    <mergeCell ref="N55:Q55"/>
    <mergeCell ref="R55:U55"/>
    <mergeCell ref="V55:Y55"/>
    <mergeCell ref="Z55:AC55"/>
    <mergeCell ref="AD55:AG55"/>
    <mergeCell ref="AL54:AO54"/>
    <mergeCell ref="AP54:AS54"/>
    <mergeCell ref="AT54:AW54"/>
    <mergeCell ref="AX54:BA54"/>
    <mergeCell ref="BB54:BE54"/>
    <mergeCell ref="BF54:BI54"/>
    <mergeCell ref="C53:D53"/>
    <mergeCell ref="BF52:BI52"/>
    <mergeCell ref="Z52:AC52"/>
    <mergeCell ref="AX48:BA48"/>
    <mergeCell ref="BB48:BE48"/>
    <mergeCell ref="BF48:BI48"/>
    <mergeCell ref="AL48:AO48"/>
    <mergeCell ref="AP48:AS48"/>
    <mergeCell ref="AT48:AW48"/>
    <mergeCell ref="C52:D52"/>
    <mergeCell ref="E52:F52"/>
    <mergeCell ref="G52:K52"/>
    <mergeCell ref="L52:M52"/>
    <mergeCell ref="N52:Q52"/>
    <mergeCell ref="R52:U52"/>
    <mergeCell ref="V52:Y52"/>
    <mergeCell ref="AD52:AG52"/>
    <mergeCell ref="AH52:AK52"/>
    <mergeCell ref="R48:U48"/>
    <mergeCell ref="V48:Y48"/>
    <mergeCell ref="Z48:AC48"/>
    <mergeCell ref="AD48:AG48"/>
    <mergeCell ref="AL52:AO52"/>
    <mergeCell ref="AP52:AS52"/>
    <mergeCell ref="AT52:AW52"/>
    <mergeCell ref="AX52:BA52"/>
    <mergeCell ref="BB52:BE52"/>
    <mergeCell ref="L2:BI2"/>
    <mergeCell ref="A2:K2"/>
    <mergeCell ref="A3:BI3"/>
    <mergeCell ref="A1:BI1"/>
    <mergeCell ref="A4:BI4"/>
    <mergeCell ref="R5:AD5"/>
    <mergeCell ref="R6:AD6"/>
    <mergeCell ref="R7:AD7"/>
    <mergeCell ref="R8:AD8"/>
    <mergeCell ref="A8:D8"/>
    <mergeCell ref="A5:D5"/>
    <mergeCell ref="A6:D6"/>
    <mergeCell ref="A7:D7"/>
    <mergeCell ref="E11:F11"/>
    <mergeCell ref="G11:K11"/>
    <mergeCell ref="L11:M11"/>
    <mergeCell ref="N11:Q11"/>
    <mergeCell ref="R11:U11"/>
    <mergeCell ref="V11:Y11"/>
    <mergeCell ref="Z11:AC11"/>
    <mergeCell ref="AD11:AG11"/>
    <mergeCell ref="AH11:AK11"/>
    <mergeCell ref="A75:BI75"/>
    <mergeCell ref="AP11:AS11"/>
    <mergeCell ref="AT11:AW11"/>
    <mergeCell ref="AX11:BA11"/>
    <mergeCell ref="BB11:BE11"/>
    <mergeCell ref="BF11:BI11"/>
    <mergeCell ref="AE5:BI5"/>
    <mergeCell ref="AE6:BI6"/>
    <mergeCell ref="AE7:BI7"/>
    <mergeCell ref="AE8:BI8"/>
    <mergeCell ref="E12:F12"/>
    <mergeCell ref="G12:K12"/>
    <mergeCell ref="L12:M12"/>
    <mergeCell ref="N12:Q12"/>
    <mergeCell ref="R12:U12"/>
    <mergeCell ref="V12:Y12"/>
    <mergeCell ref="Z12:AC12"/>
    <mergeCell ref="AD12:AG12"/>
    <mergeCell ref="E5:Q5"/>
    <mergeCell ref="E6:Q6"/>
    <mergeCell ref="E7:Q7"/>
    <mergeCell ref="E8:Q8"/>
    <mergeCell ref="A10:BI10"/>
    <mergeCell ref="C11:D11"/>
    <mergeCell ref="AL11:AO11"/>
    <mergeCell ref="AH12:AK12"/>
    <mergeCell ref="AL12:AO12"/>
    <mergeCell ref="AP12:AS12"/>
    <mergeCell ref="AT12:AW12"/>
    <mergeCell ref="AX12:BA12"/>
    <mergeCell ref="BB12:BE12"/>
    <mergeCell ref="BF12:BI12"/>
    <mergeCell ref="C13:D13"/>
    <mergeCell ref="E13:F13"/>
    <mergeCell ref="G13:K13"/>
    <mergeCell ref="L13:M13"/>
    <mergeCell ref="N13:Q13"/>
    <mergeCell ref="R13:U13"/>
    <mergeCell ref="V13:Y13"/>
    <mergeCell ref="Z13:AC13"/>
    <mergeCell ref="AD13:AG13"/>
    <mergeCell ref="AH13:AK13"/>
    <mergeCell ref="AL13:AO13"/>
    <mergeCell ref="AP13:AS13"/>
    <mergeCell ref="AT13:AW13"/>
    <mergeCell ref="AX13:BA13"/>
    <mergeCell ref="BB13:BE13"/>
    <mergeCell ref="BF13:BI13"/>
    <mergeCell ref="C12:D12"/>
    <mergeCell ref="A14:BI14"/>
    <mergeCell ref="C15:D15"/>
    <mergeCell ref="E15:F15"/>
    <mergeCell ref="G15:K15"/>
    <mergeCell ref="L15:M15"/>
    <mergeCell ref="N15:Q15"/>
    <mergeCell ref="R15:U15"/>
    <mergeCell ref="V15:Y15"/>
    <mergeCell ref="Z15:AC15"/>
    <mergeCell ref="AD15:AG15"/>
    <mergeCell ref="AH15:AK15"/>
    <mergeCell ref="AL15:AO15"/>
    <mergeCell ref="AP15:AS15"/>
    <mergeCell ref="AT15:AW15"/>
    <mergeCell ref="AX15:BA15"/>
    <mergeCell ref="BB15:BE15"/>
    <mergeCell ref="BF15:BI15"/>
    <mergeCell ref="AL16:AO16"/>
    <mergeCell ref="AP16:AS16"/>
    <mergeCell ref="AT16:AW16"/>
    <mergeCell ref="AX16:BA16"/>
    <mergeCell ref="BB16:BE16"/>
    <mergeCell ref="BF16:BI16"/>
    <mergeCell ref="C17:D17"/>
    <mergeCell ref="E17:F17"/>
    <mergeCell ref="G17:K17"/>
    <mergeCell ref="L17:M17"/>
    <mergeCell ref="N17:Q17"/>
    <mergeCell ref="R17:U17"/>
    <mergeCell ref="V17:Y17"/>
    <mergeCell ref="Z17:AC17"/>
    <mergeCell ref="AD17:AG17"/>
    <mergeCell ref="AH17:AK17"/>
    <mergeCell ref="AL17:AO17"/>
    <mergeCell ref="AP17:AS17"/>
    <mergeCell ref="AT17:AW17"/>
    <mergeCell ref="AX17:BA17"/>
    <mergeCell ref="BB17:BE17"/>
    <mergeCell ref="BF17:BI17"/>
    <mergeCell ref="C16:D16"/>
    <mergeCell ref="E16:F16"/>
    <mergeCell ref="G18:K18"/>
    <mergeCell ref="L18:M18"/>
    <mergeCell ref="N18:Q18"/>
    <mergeCell ref="R18:U18"/>
    <mergeCell ref="V18:Y18"/>
    <mergeCell ref="Z18:AC18"/>
    <mergeCell ref="AD18:AG18"/>
    <mergeCell ref="AH16:AK16"/>
    <mergeCell ref="G16:K16"/>
    <mergeCell ref="L16:M16"/>
    <mergeCell ref="N16:Q16"/>
    <mergeCell ref="R16:U16"/>
    <mergeCell ref="V16:Y16"/>
    <mergeCell ref="Z16:AC16"/>
    <mergeCell ref="AD16:AG16"/>
    <mergeCell ref="AH18:AK18"/>
    <mergeCell ref="AL18:AO18"/>
    <mergeCell ref="AP18:AS18"/>
    <mergeCell ref="AT18:AW18"/>
    <mergeCell ref="AX18:BA18"/>
    <mergeCell ref="BB18:BE18"/>
    <mergeCell ref="BF18:BI18"/>
    <mergeCell ref="C19:D19"/>
    <mergeCell ref="E19:F19"/>
    <mergeCell ref="G19:K19"/>
    <mergeCell ref="L19:M19"/>
    <mergeCell ref="N19:Q19"/>
    <mergeCell ref="R19:U19"/>
    <mergeCell ref="V19:Y19"/>
    <mergeCell ref="Z19:AC19"/>
    <mergeCell ref="AD19:AG19"/>
    <mergeCell ref="AH19:AK19"/>
    <mergeCell ref="AL19:AO19"/>
    <mergeCell ref="AP19:AS19"/>
    <mergeCell ref="AT19:AW19"/>
    <mergeCell ref="AX19:BA19"/>
    <mergeCell ref="BB19:BE19"/>
    <mergeCell ref="BF19:BI19"/>
    <mergeCell ref="C18:D18"/>
    <mergeCell ref="E18:F18"/>
    <mergeCell ref="C20:D20"/>
    <mergeCell ref="C21:D21"/>
    <mergeCell ref="C22:D22"/>
    <mergeCell ref="C23:D23"/>
    <mergeCell ref="C24:D24"/>
    <mergeCell ref="C25:D25"/>
    <mergeCell ref="C26:D26"/>
    <mergeCell ref="C27:D27"/>
    <mergeCell ref="E20:F20"/>
    <mergeCell ref="E21:F21"/>
    <mergeCell ref="E22:F22"/>
    <mergeCell ref="E23:F23"/>
    <mergeCell ref="E24:F24"/>
    <mergeCell ref="E25:F25"/>
    <mergeCell ref="E26:F26"/>
    <mergeCell ref="E27:F27"/>
    <mergeCell ref="G25:K25"/>
    <mergeCell ref="G26:K26"/>
    <mergeCell ref="G27:K27"/>
    <mergeCell ref="C28:D28"/>
    <mergeCell ref="C29:D29"/>
    <mergeCell ref="C30:D30"/>
    <mergeCell ref="C31:D31"/>
    <mergeCell ref="C39:D39"/>
    <mergeCell ref="E28:F28"/>
    <mergeCell ref="E29:F29"/>
    <mergeCell ref="E30:F30"/>
    <mergeCell ref="E31:F31"/>
    <mergeCell ref="E39:F39"/>
    <mergeCell ref="G28:K28"/>
    <mergeCell ref="G29:K29"/>
    <mergeCell ref="G30:K30"/>
    <mergeCell ref="G31:K31"/>
    <mergeCell ref="G39:K39"/>
    <mergeCell ref="E32:F32"/>
    <mergeCell ref="C33:D33"/>
    <mergeCell ref="E33:F33"/>
    <mergeCell ref="C32:D32"/>
    <mergeCell ref="C35:D35"/>
    <mergeCell ref="E35:F35"/>
    <mergeCell ref="L29:M29"/>
    <mergeCell ref="L30:M30"/>
    <mergeCell ref="L31:M31"/>
    <mergeCell ref="L39:M39"/>
    <mergeCell ref="G20:K20"/>
    <mergeCell ref="G21:K21"/>
    <mergeCell ref="G22:K22"/>
    <mergeCell ref="G23:K23"/>
    <mergeCell ref="G24:K24"/>
    <mergeCell ref="G32:K32"/>
    <mergeCell ref="L32:M32"/>
    <mergeCell ref="G33:K33"/>
    <mergeCell ref="L33:M33"/>
    <mergeCell ref="G35:K35"/>
    <mergeCell ref="L35:M35"/>
    <mergeCell ref="L20:M20"/>
    <mergeCell ref="L21:M21"/>
    <mergeCell ref="L22:M22"/>
    <mergeCell ref="L23:M23"/>
    <mergeCell ref="L24:M24"/>
    <mergeCell ref="L25:M25"/>
    <mergeCell ref="L26:M26"/>
    <mergeCell ref="L27:M27"/>
    <mergeCell ref="L28:M28"/>
    <mergeCell ref="AX20:BA20"/>
    <mergeCell ref="BB20:BE20"/>
    <mergeCell ref="BF20:BI20"/>
    <mergeCell ref="N21:Q21"/>
    <mergeCell ref="R21:U21"/>
    <mergeCell ref="V21:Y21"/>
    <mergeCell ref="Z21:AC21"/>
    <mergeCell ref="AD21:AG21"/>
    <mergeCell ref="AH21:AK21"/>
    <mergeCell ref="AL21:AO21"/>
    <mergeCell ref="AP21:AS21"/>
    <mergeCell ref="AT21:AW21"/>
    <mergeCell ref="AX21:BA21"/>
    <mergeCell ref="BB21:BE21"/>
    <mergeCell ref="BF21:BI21"/>
    <mergeCell ref="N20:Q20"/>
    <mergeCell ref="R20:U20"/>
    <mergeCell ref="V20:Y20"/>
    <mergeCell ref="Z20:AC20"/>
    <mergeCell ref="AD20:AG20"/>
    <mergeCell ref="AH20:AK20"/>
    <mergeCell ref="AL20:AO20"/>
    <mergeCell ref="AP20:AS20"/>
    <mergeCell ref="AT20:AW20"/>
    <mergeCell ref="AX22:BA22"/>
    <mergeCell ref="BB22:BE22"/>
    <mergeCell ref="BF22:BI22"/>
    <mergeCell ref="N23:Q23"/>
    <mergeCell ref="R23:U23"/>
    <mergeCell ref="V23:Y23"/>
    <mergeCell ref="Z23:AC23"/>
    <mergeCell ref="AD23:AG23"/>
    <mergeCell ref="AH23:AK23"/>
    <mergeCell ref="AL23:AO23"/>
    <mergeCell ref="AP23:AS23"/>
    <mergeCell ref="AT23:AW23"/>
    <mergeCell ref="AX23:BA23"/>
    <mergeCell ref="BB23:BE23"/>
    <mergeCell ref="BF23:BI23"/>
    <mergeCell ref="N22:Q22"/>
    <mergeCell ref="R22:U22"/>
    <mergeCell ref="V22:Y22"/>
    <mergeCell ref="Z22:AC22"/>
    <mergeCell ref="AD22:AG22"/>
    <mergeCell ref="AH22:AK22"/>
    <mergeCell ref="AL22:AO22"/>
    <mergeCell ref="AP22:AS22"/>
    <mergeCell ref="AT22:AW22"/>
    <mergeCell ref="AX24:BA24"/>
    <mergeCell ref="BB24:BE24"/>
    <mergeCell ref="BF24:BI24"/>
    <mergeCell ref="N25:Q25"/>
    <mergeCell ref="R25:U25"/>
    <mergeCell ref="V25:Y25"/>
    <mergeCell ref="Z25:AC25"/>
    <mergeCell ref="AD25:AG25"/>
    <mergeCell ref="AH25:AK25"/>
    <mergeCell ref="AL25:AO25"/>
    <mergeCell ref="AP25:AS25"/>
    <mergeCell ref="AT25:AW25"/>
    <mergeCell ref="AX25:BA25"/>
    <mergeCell ref="BB25:BE25"/>
    <mergeCell ref="BF25:BI25"/>
    <mergeCell ref="N24:Q24"/>
    <mergeCell ref="R24:U24"/>
    <mergeCell ref="V24:Y24"/>
    <mergeCell ref="Z24:AC24"/>
    <mergeCell ref="AD24:AG24"/>
    <mergeCell ref="AH24:AK24"/>
    <mergeCell ref="AL24:AO24"/>
    <mergeCell ref="AP24:AS24"/>
    <mergeCell ref="AT24:AW24"/>
    <mergeCell ref="AX26:BA26"/>
    <mergeCell ref="BB26:BE26"/>
    <mergeCell ref="BF26:BI26"/>
    <mergeCell ref="N27:Q27"/>
    <mergeCell ref="R27:U27"/>
    <mergeCell ref="V27:Y27"/>
    <mergeCell ref="Z27:AC27"/>
    <mergeCell ref="AD27:AG27"/>
    <mergeCell ref="AH27:AK27"/>
    <mergeCell ref="AL27:AO27"/>
    <mergeCell ref="AP27:AS27"/>
    <mergeCell ref="AT27:AW27"/>
    <mergeCell ref="AX27:BA27"/>
    <mergeCell ref="BB27:BE27"/>
    <mergeCell ref="BF27:BI27"/>
    <mergeCell ref="N26:Q26"/>
    <mergeCell ref="R26:U26"/>
    <mergeCell ref="V26:Y26"/>
    <mergeCell ref="Z26:AC26"/>
    <mergeCell ref="AD26:AG26"/>
    <mergeCell ref="AH26:AK26"/>
    <mergeCell ref="AL26:AO26"/>
    <mergeCell ref="AP26:AS26"/>
    <mergeCell ref="AT26:AW26"/>
    <mergeCell ref="N28:Q28"/>
    <mergeCell ref="R28:U28"/>
    <mergeCell ref="V28:Y28"/>
    <mergeCell ref="Z28:AC28"/>
    <mergeCell ref="AD28:AG28"/>
    <mergeCell ref="AH28:AK28"/>
    <mergeCell ref="AL28:AO28"/>
    <mergeCell ref="AP28:AS28"/>
    <mergeCell ref="AT28:AW28"/>
    <mergeCell ref="AX28:BA28"/>
    <mergeCell ref="BB28:BE28"/>
    <mergeCell ref="BF28:BI28"/>
    <mergeCell ref="AX29:BA29"/>
    <mergeCell ref="BB29:BE29"/>
    <mergeCell ref="BF29:BI29"/>
    <mergeCell ref="N30:Q30"/>
    <mergeCell ref="R30:U30"/>
    <mergeCell ref="V30:Y30"/>
    <mergeCell ref="Z30:AC30"/>
    <mergeCell ref="AD30:AG30"/>
    <mergeCell ref="AH30:AK30"/>
    <mergeCell ref="AL30:AO30"/>
    <mergeCell ref="AP30:AS30"/>
    <mergeCell ref="AT30:AW30"/>
    <mergeCell ref="AX30:BA30"/>
    <mergeCell ref="BB30:BE30"/>
    <mergeCell ref="BF30:BI30"/>
    <mergeCell ref="N29:Q29"/>
    <mergeCell ref="R29:U29"/>
    <mergeCell ref="V29:Y29"/>
    <mergeCell ref="Z29:AC29"/>
    <mergeCell ref="AD29:AG29"/>
    <mergeCell ref="AH29:AK29"/>
    <mergeCell ref="AL29:AO29"/>
    <mergeCell ref="AP29:AS29"/>
    <mergeCell ref="AT29:AW29"/>
    <mergeCell ref="AX39:BA39"/>
    <mergeCell ref="BB39:BE39"/>
    <mergeCell ref="BF39:BI39"/>
    <mergeCell ref="AX31:BA31"/>
    <mergeCell ref="BB31:BE31"/>
    <mergeCell ref="BF31:BI31"/>
    <mergeCell ref="AT32:AW32"/>
    <mergeCell ref="AX32:BA32"/>
    <mergeCell ref="BB32:BE32"/>
    <mergeCell ref="BF32:BI32"/>
    <mergeCell ref="AX33:BA33"/>
    <mergeCell ref="BB33:BE33"/>
    <mergeCell ref="BF33:BI33"/>
    <mergeCell ref="AL34:AO34"/>
    <mergeCell ref="AP34:AS34"/>
    <mergeCell ref="AT34:AW34"/>
    <mergeCell ref="AX34:BA34"/>
    <mergeCell ref="BB34:BE34"/>
    <mergeCell ref="BF34:BI34"/>
    <mergeCell ref="AX35:BA35"/>
    <mergeCell ref="BB35:BE35"/>
    <mergeCell ref="N39:Q39"/>
    <mergeCell ref="R39:U39"/>
    <mergeCell ref="V39:Y39"/>
    <mergeCell ref="Z39:AC39"/>
    <mergeCell ref="AD39:AG39"/>
    <mergeCell ref="AH39:AK39"/>
    <mergeCell ref="AL39:AO39"/>
    <mergeCell ref="AP39:AS39"/>
    <mergeCell ref="AT39:AW39"/>
    <mergeCell ref="N31:Q31"/>
    <mergeCell ref="R31:U31"/>
    <mergeCell ref="V31:Y31"/>
    <mergeCell ref="Z31:AC31"/>
    <mergeCell ref="AD31:AG31"/>
    <mergeCell ref="AH31:AK31"/>
    <mergeCell ref="AL31:AO31"/>
    <mergeCell ref="AP31:AS31"/>
    <mergeCell ref="AT31:AW31"/>
    <mergeCell ref="AH42:AK42"/>
    <mergeCell ref="AL42:AO42"/>
    <mergeCell ref="AP42:AS42"/>
    <mergeCell ref="AT42:AW42"/>
    <mergeCell ref="AX42:BA42"/>
    <mergeCell ref="BB42:BE42"/>
    <mergeCell ref="BF42:BI42"/>
    <mergeCell ref="AX43:BA43"/>
    <mergeCell ref="BB43:BE43"/>
    <mergeCell ref="BF43:BI43"/>
    <mergeCell ref="C42:D42"/>
    <mergeCell ref="E42:F42"/>
    <mergeCell ref="G42:K42"/>
    <mergeCell ref="L42:M42"/>
    <mergeCell ref="N42:Q42"/>
    <mergeCell ref="R42:U42"/>
    <mergeCell ref="V42:Y42"/>
    <mergeCell ref="Z42:AC42"/>
    <mergeCell ref="AD42:AG42"/>
    <mergeCell ref="AX44:BA44"/>
    <mergeCell ref="BB44:BE44"/>
    <mergeCell ref="BF44:BI44"/>
    <mergeCell ref="C43:D43"/>
    <mergeCell ref="E43:F43"/>
    <mergeCell ref="G43:K43"/>
    <mergeCell ref="L43:M43"/>
    <mergeCell ref="N43:Q43"/>
    <mergeCell ref="C44:D44"/>
    <mergeCell ref="E44:F44"/>
    <mergeCell ref="G44:K44"/>
    <mergeCell ref="L44:M44"/>
    <mergeCell ref="N44:Q44"/>
    <mergeCell ref="R44:U44"/>
    <mergeCell ref="V44:Y44"/>
    <mergeCell ref="Z44:AC44"/>
    <mergeCell ref="AD44:AG44"/>
    <mergeCell ref="AD43:AG43"/>
    <mergeCell ref="AP44:AS44"/>
    <mergeCell ref="AT44:AW44"/>
    <mergeCell ref="AX45:BA45"/>
    <mergeCell ref="BB45:BE45"/>
    <mergeCell ref="BF45:BI45"/>
    <mergeCell ref="AH47:AK47"/>
    <mergeCell ref="AL47:AO47"/>
    <mergeCell ref="AP47:AS47"/>
    <mergeCell ref="C45:D45"/>
    <mergeCell ref="E45:F45"/>
    <mergeCell ref="G45:K45"/>
    <mergeCell ref="L45:M45"/>
    <mergeCell ref="N45:Q45"/>
    <mergeCell ref="R45:U45"/>
    <mergeCell ref="V45:Y45"/>
    <mergeCell ref="Z45:AC45"/>
    <mergeCell ref="AD45:AG45"/>
    <mergeCell ref="N47:Q47"/>
    <mergeCell ref="R47:U47"/>
    <mergeCell ref="V47:Y47"/>
    <mergeCell ref="Z47:AC47"/>
    <mergeCell ref="AD47:AG47"/>
    <mergeCell ref="AT47:AW47"/>
    <mergeCell ref="AX47:BA47"/>
    <mergeCell ref="BB47:BE47"/>
    <mergeCell ref="BF47:BI47"/>
    <mergeCell ref="A56:BI56"/>
    <mergeCell ref="C57:D57"/>
    <mergeCell ref="E57:F57"/>
    <mergeCell ref="G57:K57"/>
    <mergeCell ref="L57:M57"/>
    <mergeCell ref="N57:Q57"/>
    <mergeCell ref="R57:U57"/>
    <mergeCell ref="V57:Y57"/>
    <mergeCell ref="Z57:AC57"/>
    <mergeCell ref="AD57:AG57"/>
    <mergeCell ref="AH57:AK57"/>
    <mergeCell ref="AL57:AO57"/>
    <mergeCell ref="AP57:AS57"/>
    <mergeCell ref="AT57:AW57"/>
    <mergeCell ref="AX57:BA57"/>
    <mergeCell ref="BB57:BE57"/>
    <mergeCell ref="BF57:BI57"/>
    <mergeCell ref="BF58:BI58"/>
    <mergeCell ref="A61:B61"/>
    <mergeCell ref="A62:BI62"/>
    <mergeCell ref="C58:D58"/>
    <mergeCell ref="E58:F58"/>
    <mergeCell ref="G58:K58"/>
    <mergeCell ref="L58:M58"/>
    <mergeCell ref="N58:Q58"/>
    <mergeCell ref="R58:U58"/>
    <mergeCell ref="V58:Y58"/>
    <mergeCell ref="Z58:AC58"/>
    <mergeCell ref="AD58:AG58"/>
    <mergeCell ref="A70:F70"/>
    <mergeCell ref="G70:AD70"/>
    <mergeCell ref="AE70:BI70"/>
    <mergeCell ref="A71:F71"/>
    <mergeCell ref="G71:AD71"/>
    <mergeCell ref="AE71:BI71"/>
    <mergeCell ref="A73:BI73"/>
    <mergeCell ref="A74:F74"/>
    <mergeCell ref="G74:AD74"/>
    <mergeCell ref="AE74:BI74"/>
    <mergeCell ref="N32:Q32"/>
    <mergeCell ref="R32:U32"/>
    <mergeCell ref="V32:Y32"/>
    <mergeCell ref="Z32:AC32"/>
    <mergeCell ref="AD32:AG32"/>
    <mergeCell ref="A69:BI69"/>
    <mergeCell ref="A63:BI63"/>
    <mergeCell ref="A64:BI64"/>
    <mergeCell ref="B65:C65"/>
    <mergeCell ref="D65:E65"/>
    <mergeCell ref="H65:BI65"/>
    <mergeCell ref="D66:E66"/>
    <mergeCell ref="H66:BI66"/>
    <mergeCell ref="H67:BI67"/>
    <mergeCell ref="A68:BI68"/>
    <mergeCell ref="AH58:AK58"/>
    <mergeCell ref="AL58:AO58"/>
    <mergeCell ref="AP58:AS58"/>
    <mergeCell ref="AT58:AW58"/>
    <mergeCell ref="AX58:BA58"/>
    <mergeCell ref="BB58:BE58"/>
    <mergeCell ref="AH32:AK32"/>
    <mergeCell ref="AL32:AO32"/>
    <mergeCell ref="AP32:AS32"/>
    <mergeCell ref="N33:Q33"/>
    <mergeCell ref="R33:U33"/>
    <mergeCell ref="V33:Y33"/>
    <mergeCell ref="Z33:AC33"/>
    <mergeCell ref="AD33:AG33"/>
    <mergeCell ref="AH33:AK33"/>
    <mergeCell ref="AL33:AO33"/>
    <mergeCell ref="AP33:AS33"/>
    <mergeCell ref="AT33:AW33"/>
    <mergeCell ref="N35:Q35"/>
    <mergeCell ref="R35:U35"/>
    <mergeCell ref="V35:Y35"/>
    <mergeCell ref="Z35:AC35"/>
    <mergeCell ref="AD35:AG35"/>
    <mergeCell ref="AH35:AK35"/>
    <mergeCell ref="AL35:AO35"/>
    <mergeCell ref="AP35:AS35"/>
    <mergeCell ref="AT35:AW35"/>
    <mergeCell ref="AP38:AS38"/>
    <mergeCell ref="AT38:AW38"/>
    <mergeCell ref="BF35:BI35"/>
    <mergeCell ref="C34:D34"/>
    <mergeCell ref="E34:F34"/>
    <mergeCell ref="E36:F36"/>
    <mergeCell ref="G36:K36"/>
    <mergeCell ref="L36:M36"/>
    <mergeCell ref="N36:Q36"/>
    <mergeCell ref="R36:U36"/>
    <mergeCell ref="V36:Y36"/>
    <mergeCell ref="Z36:AC36"/>
    <mergeCell ref="AD36:AG36"/>
    <mergeCell ref="AH34:AK34"/>
    <mergeCell ref="G34:K34"/>
    <mergeCell ref="L34:M34"/>
    <mergeCell ref="N34:Q34"/>
    <mergeCell ref="R34:U34"/>
    <mergeCell ref="V34:Y34"/>
    <mergeCell ref="Z34:AC34"/>
    <mergeCell ref="AD34:AG34"/>
    <mergeCell ref="AH36:AK36"/>
    <mergeCell ref="AL36:AO36"/>
    <mergeCell ref="AP36:AS36"/>
    <mergeCell ref="BB36:BE36"/>
    <mergeCell ref="BF36:BI36"/>
    <mergeCell ref="C37:D37"/>
    <mergeCell ref="E37:F37"/>
    <mergeCell ref="G37:K37"/>
    <mergeCell ref="L37:M37"/>
    <mergeCell ref="N37:Q37"/>
    <mergeCell ref="R37:U37"/>
    <mergeCell ref="V37:Y37"/>
    <mergeCell ref="Z37:AC37"/>
    <mergeCell ref="AD37:AG37"/>
    <mergeCell ref="AH37:AK37"/>
    <mergeCell ref="AL37:AO37"/>
    <mergeCell ref="AP37:AS37"/>
    <mergeCell ref="AT37:AW37"/>
    <mergeCell ref="AX37:BA37"/>
    <mergeCell ref="BB37:BE37"/>
    <mergeCell ref="BF37:BI37"/>
    <mergeCell ref="C36:D36"/>
    <mergeCell ref="AT36:AW36"/>
    <mergeCell ref="AX36:BA36"/>
    <mergeCell ref="BF38:BI38"/>
    <mergeCell ref="C46:D46"/>
    <mergeCell ref="E46:F46"/>
    <mergeCell ref="G46:K46"/>
    <mergeCell ref="L46:M46"/>
    <mergeCell ref="N46:Q46"/>
    <mergeCell ref="R46:U46"/>
    <mergeCell ref="V46:Y46"/>
    <mergeCell ref="Z46:AC46"/>
    <mergeCell ref="AD46:AG46"/>
    <mergeCell ref="AH46:AK46"/>
    <mergeCell ref="AL46:AO46"/>
    <mergeCell ref="AP46:AS46"/>
    <mergeCell ref="AT46:AW46"/>
    <mergeCell ref="AX46:BA46"/>
    <mergeCell ref="BB46:BE46"/>
    <mergeCell ref="BF46:BI46"/>
    <mergeCell ref="C38:D38"/>
    <mergeCell ref="E38:F38"/>
    <mergeCell ref="AH38:AK38"/>
    <mergeCell ref="AL38:AO38"/>
    <mergeCell ref="G38:K38"/>
    <mergeCell ref="L38:M38"/>
    <mergeCell ref="N38:Q38"/>
    <mergeCell ref="R38:U38"/>
    <mergeCell ref="V38:Y38"/>
    <mergeCell ref="Z38:AC38"/>
    <mergeCell ref="AD38:AG38"/>
    <mergeCell ref="AH45:AK45"/>
    <mergeCell ref="AL45:AO45"/>
    <mergeCell ref="AP45:AS45"/>
    <mergeCell ref="AT45:AW45"/>
    <mergeCell ref="AH43:AK43"/>
    <mergeCell ref="AL43:AO43"/>
    <mergeCell ref="AP43:AS43"/>
    <mergeCell ref="AT43:AW43"/>
    <mergeCell ref="R43:U43"/>
    <mergeCell ref="V43:Y43"/>
    <mergeCell ref="Z43:AC43"/>
    <mergeCell ref="AH44:AK44"/>
    <mergeCell ref="AL44:AO44"/>
    <mergeCell ref="AH40:AK40"/>
    <mergeCell ref="AL40:AO40"/>
    <mergeCell ref="AP40:AS40"/>
    <mergeCell ref="AT40:AW40"/>
    <mergeCell ref="A41:BI41"/>
    <mergeCell ref="AX38:BA38"/>
    <mergeCell ref="BB38:BE38"/>
    <mergeCell ref="L50:M50"/>
    <mergeCell ref="N50:Q50"/>
    <mergeCell ref="R50:U50"/>
    <mergeCell ref="V50:Y50"/>
    <mergeCell ref="Z50:AC50"/>
    <mergeCell ref="AD50:AG50"/>
    <mergeCell ref="C47:D47"/>
    <mergeCell ref="E47:F47"/>
    <mergeCell ref="G47:K47"/>
    <mergeCell ref="L47:M47"/>
    <mergeCell ref="C49:D49"/>
    <mergeCell ref="E49:F49"/>
    <mergeCell ref="G49:K49"/>
    <mergeCell ref="L49:M49"/>
    <mergeCell ref="N49:Q49"/>
    <mergeCell ref="C48:D48"/>
    <mergeCell ref="E48:F48"/>
    <mergeCell ref="G48:K48"/>
    <mergeCell ref="L48:M48"/>
    <mergeCell ref="N48:Q48"/>
    <mergeCell ref="AH49:AK49"/>
    <mergeCell ref="AL49:AO49"/>
    <mergeCell ref="AP49:AS49"/>
    <mergeCell ref="AT49:AW49"/>
    <mergeCell ref="AX49:BA49"/>
    <mergeCell ref="BB49:BE49"/>
    <mergeCell ref="R49:U49"/>
    <mergeCell ref="V49:Y49"/>
    <mergeCell ref="Z49:AC49"/>
    <mergeCell ref="AD49:AG49"/>
    <mergeCell ref="E53:F53"/>
    <mergeCell ref="G53:K53"/>
    <mergeCell ref="L53:M53"/>
    <mergeCell ref="N53:Q53"/>
    <mergeCell ref="R53:U53"/>
    <mergeCell ref="V53:Y53"/>
    <mergeCell ref="AD53:AG53"/>
    <mergeCell ref="C54:D54"/>
    <mergeCell ref="E54:F54"/>
    <mergeCell ref="G54:K54"/>
    <mergeCell ref="L54:M54"/>
    <mergeCell ref="N54:Q54"/>
    <mergeCell ref="R54:U54"/>
    <mergeCell ref="V54:Y54"/>
    <mergeCell ref="Z54:AC54"/>
    <mergeCell ref="AD54:AG54"/>
    <mergeCell ref="AH53:AK53"/>
    <mergeCell ref="AL53:AO53"/>
    <mergeCell ref="AH54:AK54"/>
    <mergeCell ref="AX40:BA40"/>
    <mergeCell ref="BB40:BE40"/>
    <mergeCell ref="BF40:BI40"/>
    <mergeCell ref="AP53:AS53"/>
    <mergeCell ref="AT53:AW53"/>
    <mergeCell ref="AX53:BA53"/>
    <mergeCell ref="BB53:BE53"/>
    <mergeCell ref="BF53:BI53"/>
    <mergeCell ref="AH50:AK50"/>
    <mergeCell ref="AL50:AO50"/>
    <mergeCell ref="AT50:AW50"/>
    <mergeCell ref="AX50:BA50"/>
    <mergeCell ref="BB50:BE50"/>
    <mergeCell ref="BF50:BI50"/>
    <mergeCell ref="AT51:AW51"/>
    <mergeCell ref="AX51:BA51"/>
    <mergeCell ref="BB51:BE51"/>
    <mergeCell ref="BF51:BI51"/>
    <mergeCell ref="BF49:BI49"/>
    <mergeCell ref="AH48:AK48"/>
    <mergeCell ref="AP50:AS50"/>
    <mergeCell ref="AH51:AK51"/>
    <mergeCell ref="AL51:AO51"/>
    <mergeCell ref="AP51:AS51"/>
    <mergeCell ref="C40:D40"/>
    <mergeCell ref="E40:F40"/>
    <mergeCell ref="G40:K40"/>
    <mergeCell ref="L40:M40"/>
    <mergeCell ref="N40:Q40"/>
    <mergeCell ref="R40:U40"/>
    <mergeCell ref="V40:Y40"/>
    <mergeCell ref="Z40:AC40"/>
    <mergeCell ref="AD40:AG40"/>
    <mergeCell ref="C51:D51"/>
    <mergeCell ref="E51:F51"/>
    <mergeCell ref="G51:K51"/>
    <mergeCell ref="L51:M51"/>
    <mergeCell ref="N51:Q51"/>
    <mergeCell ref="R51:U51"/>
    <mergeCell ref="V51:Y51"/>
    <mergeCell ref="Z51:AC51"/>
    <mergeCell ref="AD51:AG51"/>
    <mergeCell ref="C50:D50"/>
    <mergeCell ref="E50:F50"/>
    <mergeCell ref="G50:K50"/>
  </mergeCells>
  <pageMargins left="0.39370078740157483" right="0.39370078740157483" top="0.39370078740157483" bottom="0.39370078740157483" header="0" footer="0"/>
  <pageSetup scale="40" fitToHeight="0" orientation="landscape" horizontalDpi="1200" verticalDpi="1200" r:id="rId1"/>
  <colBreaks count="1" manualBreakCount="1">
    <brk id="6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showGridLines="0" zoomScale="85" zoomScaleNormal="85" zoomScaleSheetLayoutView="85" workbookViewId="0">
      <selection activeCell="K1" sqref="K1"/>
    </sheetView>
  </sheetViews>
  <sheetFormatPr baseColWidth="10" defaultRowHeight="15"/>
  <cols>
    <col min="1" max="1" width="25.28515625" customWidth="1"/>
    <col min="2" max="2" width="28.28515625" customWidth="1"/>
    <col min="3" max="4" width="14.85546875" customWidth="1"/>
    <col min="5" max="5" width="18.5703125" customWidth="1"/>
    <col min="6" max="6" width="51.140625" customWidth="1"/>
  </cols>
  <sheetData>
    <row r="1" spans="1:6" ht="99.75" customHeight="1"/>
    <row r="2" spans="1:6" ht="15.75">
      <c r="A2" s="30" t="s">
        <v>27</v>
      </c>
      <c r="B2" s="279" t="s">
        <v>28</v>
      </c>
      <c r="C2" s="279"/>
      <c r="D2" s="279"/>
      <c r="E2" s="279"/>
      <c r="F2" s="279"/>
    </row>
    <row r="3" spans="1:6" s="1" customFormat="1" ht="48" customHeight="1">
      <c r="A3" s="31" t="s">
        <v>56</v>
      </c>
      <c r="B3" s="278" t="s">
        <v>57</v>
      </c>
      <c r="C3" s="278"/>
      <c r="D3" s="278"/>
      <c r="E3" s="278"/>
      <c r="F3" s="278"/>
    </row>
    <row r="4" spans="1:6" s="1" customFormat="1" ht="48" customHeight="1">
      <c r="A4" s="31" t="s">
        <v>72</v>
      </c>
      <c r="B4" s="278" t="s">
        <v>71</v>
      </c>
      <c r="C4" s="278"/>
      <c r="D4" s="278"/>
      <c r="E4" s="278"/>
      <c r="F4" s="278"/>
    </row>
    <row r="5" spans="1:6" s="1" customFormat="1" ht="48" customHeight="1">
      <c r="A5" s="31" t="s">
        <v>63</v>
      </c>
      <c r="B5" s="278" t="s">
        <v>73</v>
      </c>
      <c r="C5" s="278"/>
      <c r="D5" s="278"/>
      <c r="E5" s="278"/>
      <c r="F5" s="278"/>
    </row>
    <row r="6" spans="1:6" ht="48" customHeight="1">
      <c r="A6" s="31" t="s">
        <v>62</v>
      </c>
      <c r="B6" s="278" t="s">
        <v>75</v>
      </c>
      <c r="C6" s="278"/>
      <c r="D6" s="278"/>
      <c r="E6" s="278"/>
      <c r="F6" s="278"/>
    </row>
    <row r="7" spans="1:6" s="1" customFormat="1" ht="48" customHeight="1">
      <c r="A7" s="31" t="s">
        <v>74</v>
      </c>
      <c r="B7" s="278" t="s">
        <v>76</v>
      </c>
      <c r="C7" s="278"/>
      <c r="D7" s="278"/>
      <c r="E7" s="278"/>
      <c r="F7" s="278"/>
    </row>
    <row r="8" spans="1:6" ht="48" customHeight="1">
      <c r="A8" s="31" t="s">
        <v>0</v>
      </c>
      <c r="B8" s="278" t="s">
        <v>31</v>
      </c>
      <c r="C8" s="278"/>
      <c r="D8" s="278"/>
      <c r="E8" s="278"/>
      <c r="F8" s="278"/>
    </row>
    <row r="9" spans="1:6" s="1" customFormat="1" ht="48" customHeight="1">
      <c r="A9" s="31" t="s">
        <v>65</v>
      </c>
      <c r="B9" s="278" t="s">
        <v>80</v>
      </c>
      <c r="C9" s="278"/>
      <c r="D9" s="278"/>
      <c r="E9" s="278"/>
      <c r="F9" s="278"/>
    </row>
    <row r="10" spans="1:6" ht="48" customHeight="1">
      <c r="A10" s="31" t="s">
        <v>1</v>
      </c>
      <c r="B10" s="278" t="s">
        <v>32</v>
      </c>
      <c r="C10" s="278"/>
      <c r="D10" s="278"/>
      <c r="E10" s="278"/>
      <c r="F10" s="278"/>
    </row>
    <row r="11" spans="1:6" ht="48" customHeight="1">
      <c r="A11" s="31" t="s">
        <v>2</v>
      </c>
      <c r="B11" s="278" t="s">
        <v>33</v>
      </c>
      <c r="C11" s="278"/>
      <c r="D11" s="278"/>
      <c r="E11" s="278"/>
      <c r="F11" s="278"/>
    </row>
    <row r="12" spans="1:6" ht="48" customHeight="1">
      <c r="A12" s="31" t="s">
        <v>29</v>
      </c>
      <c r="B12" s="278" t="s">
        <v>43</v>
      </c>
      <c r="C12" s="278"/>
      <c r="D12" s="278"/>
      <c r="E12" s="278"/>
      <c r="F12" s="278"/>
    </row>
    <row r="13" spans="1:6" ht="48" customHeight="1">
      <c r="A13" s="31" t="s">
        <v>3</v>
      </c>
      <c r="B13" s="278" t="s">
        <v>44</v>
      </c>
      <c r="C13" s="278"/>
      <c r="D13" s="278"/>
      <c r="E13" s="278"/>
      <c r="F13" s="278"/>
    </row>
    <row r="14" spans="1:6" ht="48" customHeight="1">
      <c r="A14" s="31" t="s">
        <v>4</v>
      </c>
      <c r="B14" s="278" t="s">
        <v>45</v>
      </c>
      <c r="C14" s="278"/>
      <c r="D14" s="278"/>
      <c r="E14" s="278"/>
      <c r="F14" s="278"/>
    </row>
    <row r="15" spans="1:6" ht="48" customHeight="1">
      <c r="A15" s="31" t="s">
        <v>5</v>
      </c>
      <c r="B15" s="278" t="s">
        <v>46</v>
      </c>
      <c r="C15" s="278"/>
      <c r="D15" s="278"/>
      <c r="E15" s="278"/>
      <c r="F15" s="278"/>
    </row>
    <row r="16" spans="1:6" ht="48" customHeight="1">
      <c r="A16" s="31" t="s">
        <v>6</v>
      </c>
      <c r="B16" s="278" t="s">
        <v>47</v>
      </c>
      <c r="C16" s="278"/>
      <c r="D16" s="278"/>
      <c r="E16" s="278"/>
      <c r="F16" s="278"/>
    </row>
    <row r="17" spans="1:6" ht="48" customHeight="1">
      <c r="A17" s="31" t="s">
        <v>0</v>
      </c>
      <c r="B17" s="278" t="s">
        <v>48</v>
      </c>
      <c r="C17" s="278"/>
      <c r="D17" s="278"/>
      <c r="E17" s="278"/>
      <c r="F17" s="278"/>
    </row>
    <row r="18" spans="1:6" ht="48" customHeight="1">
      <c r="A18" s="31" t="s">
        <v>77</v>
      </c>
      <c r="B18" s="278" t="s">
        <v>49</v>
      </c>
      <c r="C18" s="278"/>
      <c r="D18" s="278"/>
      <c r="E18" s="278"/>
      <c r="F18" s="278"/>
    </row>
    <row r="19" spans="1:6" ht="48" customHeight="1">
      <c r="A19" s="31" t="s">
        <v>7</v>
      </c>
      <c r="B19" s="278" t="s">
        <v>50</v>
      </c>
      <c r="C19" s="278"/>
      <c r="D19" s="278"/>
      <c r="E19" s="278"/>
      <c r="F19" s="278"/>
    </row>
    <row r="20" spans="1:6" ht="48" customHeight="1">
      <c r="A20" s="31" t="s">
        <v>30</v>
      </c>
      <c r="B20" s="278" t="s">
        <v>51</v>
      </c>
      <c r="C20" s="278"/>
      <c r="D20" s="278"/>
      <c r="E20" s="278"/>
      <c r="F20" s="278"/>
    </row>
    <row r="21" spans="1:6" ht="48" customHeight="1">
      <c r="A21" s="31" t="s">
        <v>52</v>
      </c>
      <c r="B21" s="278" t="s">
        <v>54</v>
      </c>
      <c r="C21" s="278"/>
      <c r="D21" s="278"/>
      <c r="E21" s="278"/>
      <c r="F21" s="278"/>
    </row>
    <row r="22" spans="1:6" ht="48" customHeight="1">
      <c r="A22" s="31" t="s">
        <v>53</v>
      </c>
      <c r="B22" s="278" t="s">
        <v>55</v>
      </c>
      <c r="C22" s="278"/>
      <c r="D22" s="278"/>
      <c r="E22" s="278"/>
      <c r="F22" s="278"/>
    </row>
  </sheetData>
  <sheetProtection algorithmName="SHA-512" hashValue="EJ6zbiEJttXJ7Ovte2WbVzb1xofI/OSeqITkt6FXruHZ6Lng3HJwFJIeu6j9sr2LqVvwKQ2htoKqcGZN55Rdtg==" saltValue="3FJGMbQN0snoUa6MSjCM2w==" spinCount="100000" sheet="1" objects="1" scenarios="1"/>
  <mergeCells count="21">
    <mergeCell ref="B19:F19"/>
    <mergeCell ref="B20:F20"/>
    <mergeCell ref="B21:F21"/>
    <mergeCell ref="B22:F22"/>
    <mergeCell ref="B14:F14"/>
    <mergeCell ref="B15:F15"/>
    <mergeCell ref="B16:F16"/>
    <mergeCell ref="B17:F17"/>
    <mergeCell ref="B18:F18"/>
    <mergeCell ref="B13:F13"/>
    <mergeCell ref="B2:F2"/>
    <mergeCell ref="B6:F6"/>
    <mergeCell ref="B8:F8"/>
    <mergeCell ref="B3:F3"/>
    <mergeCell ref="B10:F10"/>
    <mergeCell ref="B11:F11"/>
    <mergeCell ref="B12:F12"/>
    <mergeCell ref="B4:F4"/>
    <mergeCell ref="B5:F5"/>
    <mergeCell ref="B7:F7"/>
    <mergeCell ref="B9:F9"/>
  </mergeCells>
  <pageMargins left="0.39370078740157483" right="0.39370078740157483" top="0.39370078740157483" bottom="0.39370078740157483" header="0" footer="0"/>
  <pageSetup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1802-CF05-4BC2-AA48-615C0733BC15}">
  <dimension ref="B1:C39"/>
  <sheetViews>
    <sheetView topLeftCell="B13" workbookViewId="0">
      <selection activeCell="E12" sqref="E12"/>
    </sheetView>
  </sheetViews>
  <sheetFormatPr baseColWidth="10" defaultRowHeight="15"/>
  <cols>
    <col min="2" max="2" width="25" bestFit="1" customWidth="1"/>
    <col min="3" max="3" width="25.5703125" bestFit="1" customWidth="1"/>
  </cols>
  <sheetData>
    <row r="1" spans="2:3" ht="15.75" thickBot="1"/>
    <row r="2" spans="2:3">
      <c r="B2" s="46" t="s">
        <v>215</v>
      </c>
      <c r="C2" s="46" t="s">
        <v>216</v>
      </c>
    </row>
    <row r="3" spans="2:3">
      <c r="B3" s="47">
        <v>24</v>
      </c>
      <c r="C3" s="47">
        <v>37</v>
      </c>
    </row>
    <row r="4" spans="2:3">
      <c r="B4" s="48" t="s">
        <v>217</v>
      </c>
      <c r="C4" s="48" t="s">
        <v>217</v>
      </c>
    </row>
    <row r="5" spans="2:3">
      <c r="B5" s="47">
        <v>2</v>
      </c>
      <c r="C5" s="47">
        <v>2</v>
      </c>
    </row>
    <row r="6" spans="2:3">
      <c r="B6" s="48" t="s">
        <v>218</v>
      </c>
      <c r="C6" s="48" t="s">
        <v>218</v>
      </c>
    </row>
    <row r="7" spans="2:3">
      <c r="B7" s="47">
        <v>0</v>
      </c>
      <c r="C7" s="47">
        <v>0</v>
      </c>
    </row>
    <row r="8" spans="2:3">
      <c r="B8" s="48" t="s">
        <v>219</v>
      </c>
      <c r="C8" s="48" t="s">
        <v>220</v>
      </c>
    </row>
    <row r="9" spans="2:3">
      <c r="B9" s="47">
        <v>6</v>
      </c>
      <c r="C9" s="47">
        <v>34</v>
      </c>
    </row>
    <row r="10" spans="2:3">
      <c r="B10" s="48" t="s">
        <v>221</v>
      </c>
      <c r="C10" s="48" t="s">
        <v>221</v>
      </c>
    </row>
    <row r="11" spans="2:3">
      <c r="B11" s="47">
        <v>3</v>
      </c>
      <c r="C11" s="47">
        <v>4</v>
      </c>
    </row>
    <row r="12" spans="2:3">
      <c r="B12" s="48" t="s">
        <v>222</v>
      </c>
      <c r="C12" s="48" t="s">
        <v>222</v>
      </c>
    </row>
    <row r="13" spans="2:3" ht="15.75" thickBot="1">
      <c r="B13" s="49">
        <v>2</v>
      </c>
      <c r="C13" s="49">
        <v>2</v>
      </c>
    </row>
    <row r="14" spans="2:3" ht="15.75" thickBot="1">
      <c r="B14" s="1"/>
      <c r="C14" s="1"/>
    </row>
    <row r="15" spans="2:3" ht="15.75" thickBot="1">
      <c r="B15" s="50">
        <f>+B13+B11+B9+B7+B5+B3</f>
        <v>37</v>
      </c>
      <c r="C15" s="51">
        <f>+C13+C11+C9+C7+C5+C3</f>
        <v>79</v>
      </c>
    </row>
    <row r="18" spans="2:3" ht="15.75" thickBot="1"/>
    <row r="19" spans="2:3" ht="15.75" thickBot="1">
      <c r="B19" s="280" t="s">
        <v>233</v>
      </c>
      <c r="C19" s="281"/>
    </row>
    <row r="20" spans="2:3">
      <c r="B20" s="64" t="s">
        <v>223</v>
      </c>
      <c r="C20" s="65" t="s">
        <v>224</v>
      </c>
    </row>
    <row r="21" spans="2:3">
      <c r="B21" s="53" t="s">
        <v>225</v>
      </c>
      <c r="C21" s="52">
        <v>24</v>
      </c>
    </row>
    <row r="22" spans="2:3">
      <c r="B22" s="48" t="s">
        <v>219</v>
      </c>
      <c r="C22" s="47">
        <v>6</v>
      </c>
    </row>
    <row r="23" spans="2:3">
      <c r="B23" s="48" t="s">
        <v>221</v>
      </c>
      <c r="C23" s="47">
        <v>3</v>
      </c>
    </row>
    <row r="24" spans="2:3">
      <c r="B24" s="48" t="s">
        <v>217</v>
      </c>
      <c r="C24" s="47">
        <v>2</v>
      </c>
    </row>
    <row r="25" spans="2:3" ht="15.75" thickBot="1">
      <c r="B25" s="63" t="s">
        <v>222</v>
      </c>
      <c r="C25" s="49">
        <v>2</v>
      </c>
    </row>
    <row r="32" spans="2:3" ht="15.75" thickBot="1"/>
    <row r="33" spans="2:3" ht="15.75" thickBot="1">
      <c r="B33" s="280" t="s">
        <v>232</v>
      </c>
      <c r="C33" s="281"/>
    </row>
    <row r="34" spans="2:3" ht="15.75" thickBot="1">
      <c r="B34" s="66" t="s">
        <v>223</v>
      </c>
      <c r="C34" s="67" t="s">
        <v>224</v>
      </c>
    </row>
    <row r="35" spans="2:3">
      <c r="B35" s="53" t="s">
        <v>225</v>
      </c>
      <c r="C35" s="52">
        <f>+C3</f>
        <v>37</v>
      </c>
    </row>
    <row r="36" spans="2:3">
      <c r="B36" s="48" t="s">
        <v>219</v>
      </c>
      <c r="C36" s="47">
        <f>+C9</f>
        <v>34</v>
      </c>
    </row>
    <row r="37" spans="2:3">
      <c r="B37" s="48" t="s">
        <v>221</v>
      </c>
      <c r="C37" s="47">
        <f>+C11</f>
        <v>4</v>
      </c>
    </row>
    <row r="38" spans="2:3">
      <c r="B38" s="48" t="s">
        <v>217</v>
      </c>
      <c r="C38" s="47">
        <f>+C5</f>
        <v>2</v>
      </c>
    </row>
    <row r="39" spans="2:3" ht="15.75" thickBot="1">
      <c r="B39" s="63" t="s">
        <v>222</v>
      </c>
      <c r="C39" s="49">
        <f>+C13</f>
        <v>2</v>
      </c>
    </row>
  </sheetData>
  <autoFilter ref="B20:C20" xr:uid="{BA16811F-17B2-4183-8C6E-8BA2AC47646C}">
    <sortState ref="B21:C25">
      <sortCondition descending="1" ref="C20"/>
    </sortState>
  </autoFilter>
  <mergeCells count="2">
    <mergeCell ref="B33:C33"/>
    <mergeCell ref="B19:C19"/>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E3F0-05C2-489F-A3E5-F1909AAE230B}">
  <sheetPr>
    <tabColor rgb="FFFFFF00"/>
    <pageSetUpPr fitToPage="1"/>
  </sheetPr>
  <dimension ref="A1:BF71"/>
  <sheetViews>
    <sheetView showGridLines="0" zoomScale="55" zoomScaleNormal="55" zoomScaleSheetLayoutView="55" zoomScalePageLayoutView="25" workbookViewId="0">
      <selection activeCell="E12" sqref="E12"/>
    </sheetView>
  </sheetViews>
  <sheetFormatPr baseColWidth="10" defaultRowHeight="15"/>
  <cols>
    <col min="1" max="1" width="7.5703125" style="1" customWidth="1"/>
    <col min="2" max="2" width="12.42578125" style="1" customWidth="1"/>
    <col min="3" max="3" width="7" style="1" customWidth="1"/>
    <col min="4" max="4" width="19.85546875" style="1" customWidth="1"/>
    <col min="5" max="5" width="20" style="1" customWidth="1"/>
    <col min="6" max="6" width="21.5703125" style="1" customWidth="1"/>
    <col min="7" max="7" width="21.85546875" style="1" customWidth="1"/>
    <col min="8" max="8" width="22.140625" style="1" customWidth="1"/>
    <col min="9" max="9" width="20.28515625" style="1" customWidth="1"/>
    <col min="10" max="57" width="3.42578125" style="1" customWidth="1"/>
    <col min="58" max="16384" width="11.42578125" style="1"/>
  </cols>
  <sheetData>
    <row r="1" spans="1:58" s="13" customFormat="1" ht="38.25" customHeight="1">
      <c r="A1" s="15" t="s">
        <v>4</v>
      </c>
      <c r="B1" s="34" t="s">
        <v>3</v>
      </c>
      <c r="C1" s="205" t="s">
        <v>5</v>
      </c>
      <c r="D1" s="205"/>
      <c r="E1" s="76" t="s">
        <v>240</v>
      </c>
      <c r="F1" s="75" t="s">
        <v>241</v>
      </c>
      <c r="G1" s="75" t="s">
        <v>242</v>
      </c>
      <c r="H1" s="75" t="s">
        <v>243</v>
      </c>
      <c r="I1" s="77" t="s">
        <v>244</v>
      </c>
      <c r="J1" s="296" t="s">
        <v>8</v>
      </c>
      <c r="K1" s="206"/>
      <c r="L1" s="206"/>
      <c r="M1" s="206"/>
      <c r="N1" s="206" t="s">
        <v>9</v>
      </c>
      <c r="O1" s="206"/>
      <c r="P1" s="206"/>
      <c r="Q1" s="206"/>
      <c r="R1" s="206" t="s">
        <v>10</v>
      </c>
      <c r="S1" s="206"/>
      <c r="T1" s="206"/>
      <c r="U1" s="206"/>
      <c r="V1" s="206" t="s">
        <v>164</v>
      </c>
      <c r="W1" s="206"/>
      <c r="X1" s="206"/>
      <c r="Y1" s="206"/>
      <c r="Z1" s="206" t="s">
        <v>11</v>
      </c>
      <c r="AA1" s="206"/>
      <c r="AB1" s="206"/>
      <c r="AC1" s="206"/>
      <c r="AD1" s="206" t="s">
        <v>12</v>
      </c>
      <c r="AE1" s="206"/>
      <c r="AF1" s="206"/>
      <c r="AG1" s="206"/>
      <c r="AH1" s="206" t="s">
        <v>13</v>
      </c>
      <c r="AI1" s="206"/>
      <c r="AJ1" s="206"/>
      <c r="AK1" s="206"/>
      <c r="AL1" s="206" t="s">
        <v>14</v>
      </c>
      <c r="AM1" s="206"/>
      <c r="AN1" s="206"/>
      <c r="AO1" s="206"/>
      <c r="AP1" s="206" t="s">
        <v>15</v>
      </c>
      <c r="AQ1" s="206"/>
      <c r="AR1" s="206"/>
      <c r="AS1" s="206"/>
      <c r="AT1" s="206" t="s">
        <v>16</v>
      </c>
      <c r="AU1" s="206"/>
      <c r="AV1" s="206"/>
      <c r="AW1" s="206"/>
      <c r="AX1" s="206" t="s">
        <v>17</v>
      </c>
      <c r="AY1" s="206"/>
      <c r="AZ1" s="206"/>
      <c r="BA1" s="206"/>
      <c r="BB1" s="206" t="s">
        <v>18</v>
      </c>
      <c r="BC1" s="206"/>
      <c r="BD1" s="206"/>
      <c r="BE1" s="207"/>
    </row>
    <row r="2" spans="1:58" s="13" customFormat="1" ht="54" customHeight="1">
      <c r="A2" s="14">
        <v>1</v>
      </c>
      <c r="B2" s="62" t="s">
        <v>87</v>
      </c>
      <c r="C2" s="156" t="s">
        <v>88</v>
      </c>
      <c r="D2" s="156"/>
      <c r="E2" s="40">
        <v>1</v>
      </c>
      <c r="F2" s="54">
        <v>1</v>
      </c>
      <c r="G2" s="54"/>
      <c r="H2" s="54"/>
      <c r="I2" s="90"/>
      <c r="J2" s="153">
        <v>1</v>
      </c>
      <c r="K2" s="120"/>
      <c r="L2" s="120"/>
      <c r="M2" s="120"/>
      <c r="N2" s="173"/>
      <c r="O2" s="173"/>
      <c r="P2" s="173"/>
      <c r="Q2" s="173"/>
      <c r="R2" s="141"/>
      <c r="S2" s="141"/>
      <c r="T2" s="141"/>
      <c r="U2" s="141"/>
      <c r="V2" s="142"/>
      <c r="W2" s="142"/>
      <c r="X2" s="142"/>
      <c r="Y2" s="142"/>
      <c r="Z2" s="120">
        <v>1</v>
      </c>
      <c r="AA2" s="120"/>
      <c r="AB2" s="120"/>
      <c r="AC2" s="120"/>
      <c r="AD2" s="141"/>
      <c r="AE2" s="141"/>
      <c r="AF2" s="141"/>
      <c r="AG2" s="141"/>
      <c r="AH2" s="173"/>
      <c r="AI2" s="173"/>
      <c r="AJ2" s="173"/>
      <c r="AK2" s="173"/>
      <c r="AL2" s="141"/>
      <c r="AM2" s="141"/>
      <c r="AN2" s="141"/>
      <c r="AO2" s="141"/>
      <c r="AP2" s="141"/>
      <c r="AQ2" s="141"/>
      <c r="AR2" s="141"/>
      <c r="AS2" s="141"/>
      <c r="AT2" s="231"/>
      <c r="AU2" s="231"/>
      <c r="AV2" s="231"/>
      <c r="AW2" s="231"/>
      <c r="AX2" s="109"/>
      <c r="AY2" s="109"/>
      <c r="AZ2" s="109"/>
      <c r="BA2" s="109"/>
      <c r="BB2" s="120">
        <v>1</v>
      </c>
      <c r="BC2" s="120"/>
      <c r="BD2" s="120"/>
      <c r="BE2" s="154"/>
    </row>
    <row r="3" spans="1:58" s="13" customFormat="1" ht="203.25" customHeight="1">
      <c r="A3" s="57">
        <v>1</v>
      </c>
      <c r="B3" s="62" t="s">
        <v>87</v>
      </c>
      <c r="C3" s="229" t="s">
        <v>98</v>
      </c>
      <c r="D3" s="229"/>
      <c r="E3" s="91">
        <v>1</v>
      </c>
      <c r="F3" s="61">
        <v>1</v>
      </c>
      <c r="G3" s="61"/>
      <c r="H3" s="61"/>
      <c r="I3" s="92"/>
      <c r="J3" s="153">
        <v>1</v>
      </c>
      <c r="K3" s="120"/>
      <c r="L3" s="120"/>
      <c r="M3" s="120"/>
      <c r="N3" s="141"/>
      <c r="O3" s="141"/>
      <c r="P3" s="141"/>
      <c r="Q3" s="141"/>
      <c r="R3" s="141"/>
      <c r="S3" s="141"/>
      <c r="T3" s="141"/>
      <c r="U3" s="141"/>
      <c r="V3" s="142"/>
      <c r="W3" s="142"/>
      <c r="X3" s="142"/>
      <c r="Y3" s="142"/>
      <c r="Z3" s="141"/>
      <c r="AA3" s="141"/>
      <c r="AB3" s="141"/>
      <c r="AC3" s="141"/>
      <c r="AD3" s="141"/>
      <c r="AE3" s="141"/>
      <c r="AF3" s="141"/>
      <c r="AG3" s="141"/>
      <c r="AH3" s="120">
        <v>1</v>
      </c>
      <c r="AI3" s="120"/>
      <c r="AJ3" s="120"/>
      <c r="AK3" s="120"/>
      <c r="AL3" s="109"/>
      <c r="AM3" s="109"/>
      <c r="AN3" s="109"/>
      <c r="AO3" s="109"/>
      <c r="AP3" s="109"/>
      <c r="AQ3" s="109"/>
      <c r="AR3" s="109"/>
      <c r="AS3" s="109"/>
      <c r="AT3" s="109"/>
      <c r="AU3" s="109"/>
      <c r="AV3" s="109"/>
      <c r="AW3" s="109"/>
      <c r="AX3" s="109"/>
      <c r="AY3" s="109"/>
      <c r="AZ3" s="109"/>
      <c r="BA3" s="109"/>
      <c r="BB3" s="109"/>
      <c r="BC3" s="109"/>
      <c r="BD3" s="109"/>
      <c r="BE3" s="127"/>
    </row>
    <row r="4" spans="1:58" s="13" customFormat="1" ht="269.25" customHeight="1">
      <c r="A4" s="57">
        <v>2</v>
      </c>
      <c r="B4" s="62" t="s">
        <v>87</v>
      </c>
      <c r="C4" s="228" t="s">
        <v>99</v>
      </c>
      <c r="D4" s="228"/>
      <c r="E4" s="91"/>
      <c r="F4" s="61"/>
      <c r="G4" s="61">
        <v>1</v>
      </c>
      <c r="H4" s="61"/>
      <c r="I4" s="92">
        <v>1</v>
      </c>
      <c r="J4" s="153">
        <v>1</v>
      </c>
      <c r="K4" s="120"/>
      <c r="L4" s="120"/>
      <c r="M4" s="120"/>
      <c r="N4" s="109"/>
      <c r="O4" s="109"/>
      <c r="P4" s="109"/>
      <c r="Q4" s="109"/>
      <c r="R4" s="109"/>
      <c r="S4" s="109"/>
      <c r="T4" s="109"/>
      <c r="U4" s="109"/>
      <c r="V4" s="133"/>
      <c r="W4" s="133"/>
      <c r="X4" s="133"/>
      <c r="Y4" s="133"/>
      <c r="Z4" s="153">
        <v>1</v>
      </c>
      <c r="AA4" s="120"/>
      <c r="AB4" s="120"/>
      <c r="AC4" s="120"/>
      <c r="AD4" s="109"/>
      <c r="AE4" s="109"/>
      <c r="AF4" s="109"/>
      <c r="AG4" s="109"/>
      <c r="AH4" s="109"/>
      <c r="AI4" s="109"/>
      <c r="AJ4" s="109"/>
      <c r="AK4" s="109"/>
      <c r="AL4" s="109"/>
      <c r="AM4" s="109"/>
      <c r="AN4" s="109"/>
      <c r="AO4" s="109"/>
      <c r="AP4" s="153">
        <v>1</v>
      </c>
      <c r="AQ4" s="120"/>
      <c r="AR4" s="120"/>
      <c r="AS4" s="120"/>
      <c r="AT4" s="109"/>
      <c r="AU4" s="109"/>
      <c r="AV4" s="109"/>
      <c r="AW4" s="109"/>
      <c r="AX4" s="109"/>
      <c r="AY4" s="109"/>
      <c r="AZ4" s="109"/>
      <c r="BA4" s="109"/>
      <c r="BB4" s="109"/>
      <c r="BC4" s="109"/>
      <c r="BD4" s="109"/>
      <c r="BE4" s="127"/>
    </row>
    <row r="5" spans="1:58" s="13" customFormat="1" ht="82.5" customHeight="1">
      <c r="A5" s="54">
        <v>3</v>
      </c>
      <c r="B5" s="62" t="s">
        <v>87</v>
      </c>
      <c r="C5" s="155" t="s">
        <v>101</v>
      </c>
      <c r="D5" s="155"/>
      <c r="E5" s="40"/>
      <c r="F5" s="54">
        <v>1</v>
      </c>
      <c r="G5" s="54"/>
      <c r="H5" s="54"/>
      <c r="I5" s="90"/>
      <c r="J5" s="139"/>
      <c r="K5" s="109"/>
      <c r="L5" s="109"/>
      <c r="M5" s="109"/>
      <c r="N5" s="120">
        <v>1</v>
      </c>
      <c r="O5" s="120"/>
      <c r="P5" s="120"/>
      <c r="Q5" s="120"/>
      <c r="R5" s="109"/>
      <c r="S5" s="109"/>
      <c r="T5" s="109"/>
      <c r="U5" s="109"/>
      <c r="V5" s="133"/>
      <c r="W5" s="133"/>
      <c r="X5" s="133"/>
      <c r="Y5" s="133"/>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27"/>
    </row>
    <row r="6" spans="1:58" s="13" customFormat="1" ht="132.75" customHeight="1">
      <c r="A6" s="54">
        <v>4</v>
      </c>
      <c r="B6" s="62" t="s">
        <v>87</v>
      </c>
      <c r="C6" s="155" t="s">
        <v>104</v>
      </c>
      <c r="D6" s="155"/>
      <c r="E6" s="91"/>
      <c r="F6" s="61">
        <v>1</v>
      </c>
      <c r="G6" s="61"/>
      <c r="H6" s="61"/>
      <c r="I6" s="92"/>
      <c r="J6" s="139"/>
      <c r="K6" s="109"/>
      <c r="L6" s="109"/>
      <c r="M6" s="109"/>
      <c r="N6" s="120">
        <v>1</v>
      </c>
      <c r="O6" s="120"/>
      <c r="P6" s="120"/>
      <c r="Q6" s="120"/>
      <c r="R6" s="109"/>
      <c r="S6" s="109"/>
      <c r="T6" s="109"/>
      <c r="U6" s="109"/>
      <c r="V6" s="133"/>
      <c r="W6" s="133"/>
      <c r="X6" s="133"/>
      <c r="Y6" s="133"/>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27"/>
    </row>
    <row r="7" spans="1:58" s="13" customFormat="1" ht="92.25" customHeight="1">
      <c r="A7" s="54">
        <v>5</v>
      </c>
      <c r="B7" s="62" t="s">
        <v>87</v>
      </c>
      <c r="C7" s="155" t="s">
        <v>109</v>
      </c>
      <c r="D7" s="155"/>
      <c r="E7" s="93"/>
      <c r="F7" s="58"/>
      <c r="G7" s="58"/>
      <c r="H7" s="58"/>
      <c r="I7" s="94">
        <v>1</v>
      </c>
      <c r="J7" s="139"/>
      <c r="K7" s="109"/>
      <c r="L7" s="109"/>
      <c r="M7" s="109"/>
      <c r="N7" s="120">
        <v>1</v>
      </c>
      <c r="O7" s="120"/>
      <c r="P7" s="120"/>
      <c r="Q7" s="120"/>
      <c r="R7" s="109"/>
      <c r="S7" s="109"/>
      <c r="T7" s="109"/>
      <c r="U7" s="109"/>
      <c r="V7" s="133"/>
      <c r="W7" s="133"/>
      <c r="X7" s="133"/>
      <c r="Y7" s="133"/>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27"/>
    </row>
    <row r="8" spans="1:58" s="13" customFormat="1" ht="81.75" customHeight="1">
      <c r="A8" s="54">
        <v>6</v>
      </c>
      <c r="B8" s="62" t="s">
        <v>87</v>
      </c>
      <c r="C8" s="155" t="s">
        <v>111</v>
      </c>
      <c r="D8" s="155"/>
      <c r="E8" s="93"/>
      <c r="F8" s="58"/>
      <c r="G8" s="58"/>
      <c r="H8" s="58">
        <v>1</v>
      </c>
      <c r="I8" s="94">
        <v>1</v>
      </c>
      <c r="J8" s="139"/>
      <c r="K8" s="109"/>
      <c r="L8" s="109"/>
      <c r="M8" s="109"/>
      <c r="N8" s="120">
        <v>1</v>
      </c>
      <c r="O8" s="120"/>
      <c r="P8" s="120"/>
      <c r="Q8" s="120"/>
      <c r="R8" s="109"/>
      <c r="S8" s="109"/>
      <c r="T8" s="109"/>
      <c r="U8" s="109"/>
      <c r="V8" s="133"/>
      <c r="W8" s="133"/>
      <c r="X8" s="133"/>
      <c r="Y8" s="133"/>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27"/>
    </row>
    <row r="9" spans="1:58" s="13" customFormat="1" ht="82.5" customHeight="1">
      <c r="A9" s="54">
        <v>7</v>
      </c>
      <c r="B9" s="62" t="s">
        <v>87</v>
      </c>
      <c r="C9" s="155" t="s">
        <v>113</v>
      </c>
      <c r="D9" s="155"/>
      <c r="E9" s="93"/>
      <c r="F9" s="58"/>
      <c r="G9" s="58">
        <v>1</v>
      </c>
      <c r="H9" s="58"/>
      <c r="I9" s="94"/>
      <c r="J9" s="139"/>
      <c r="K9" s="109"/>
      <c r="L9" s="109"/>
      <c r="M9" s="109"/>
      <c r="N9" s="120">
        <v>1</v>
      </c>
      <c r="O9" s="120"/>
      <c r="P9" s="120"/>
      <c r="Q9" s="120"/>
      <c r="R9" s="109"/>
      <c r="S9" s="109"/>
      <c r="T9" s="109"/>
      <c r="U9" s="109"/>
      <c r="V9" s="133"/>
      <c r="W9" s="133"/>
      <c r="X9" s="133"/>
      <c r="Y9" s="133"/>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27"/>
      <c r="BF9" s="5"/>
    </row>
    <row r="10" spans="1:58" s="13" customFormat="1" ht="51" customHeight="1">
      <c r="A10" s="57">
        <v>8</v>
      </c>
      <c r="B10" s="62" t="s">
        <v>87</v>
      </c>
      <c r="C10" s="155" t="s">
        <v>114</v>
      </c>
      <c r="D10" s="155"/>
      <c r="E10" s="91"/>
      <c r="F10" s="61"/>
      <c r="G10" s="61">
        <v>1</v>
      </c>
      <c r="H10" s="61"/>
      <c r="I10" s="92"/>
      <c r="J10" s="139"/>
      <c r="K10" s="109"/>
      <c r="L10" s="109"/>
      <c r="M10" s="109"/>
      <c r="N10" s="153">
        <v>1</v>
      </c>
      <c r="O10" s="120"/>
      <c r="P10" s="120"/>
      <c r="Q10" s="120"/>
      <c r="R10" s="109"/>
      <c r="S10" s="109"/>
      <c r="T10" s="109"/>
      <c r="U10" s="109"/>
      <c r="V10" s="124">
        <v>1</v>
      </c>
      <c r="W10" s="124"/>
      <c r="X10" s="124"/>
      <c r="Y10" s="124"/>
      <c r="Z10" s="141"/>
      <c r="AA10" s="141"/>
      <c r="AB10" s="141"/>
      <c r="AC10" s="141"/>
      <c r="AD10" s="141"/>
      <c r="AE10" s="141"/>
      <c r="AF10" s="141"/>
      <c r="AG10" s="141"/>
      <c r="AH10" s="120">
        <v>1</v>
      </c>
      <c r="AI10" s="120"/>
      <c r="AJ10" s="120"/>
      <c r="AK10" s="120"/>
      <c r="AL10" s="141"/>
      <c r="AM10" s="141"/>
      <c r="AN10" s="141"/>
      <c r="AO10" s="141"/>
      <c r="AP10" s="141"/>
      <c r="AQ10" s="141"/>
      <c r="AR10" s="141"/>
      <c r="AS10" s="141"/>
      <c r="AT10" s="120">
        <v>1</v>
      </c>
      <c r="AU10" s="120"/>
      <c r="AV10" s="120"/>
      <c r="AW10" s="120"/>
      <c r="AX10" s="109"/>
      <c r="AY10" s="109"/>
      <c r="AZ10" s="109"/>
      <c r="BA10" s="109"/>
      <c r="BB10" s="109"/>
      <c r="BC10" s="109"/>
      <c r="BD10" s="109"/>
      <c r="BE10" s="127"/>
      <c r="BF10" s="6"/>
    </row>
    <row r="11" spans="1:58" s="13" customFormat="1" ht="78" customHeight="1">
      <c r="A11" s="57">
        <v>9</v>
      </c>
      <c r="B11" s="62" t="s">
        <v>87</v>
      </c>
      <c r="C11" s="155" t="s">
        <v>116</v>
      </c>
      <c r="D11" s="155"/>
      <c r="E11" s="40"/>
      <c r="F11" s="54"/>
      <c r="G11" s="54"/>
      <c r="H11" s="54"/>
      <c r="I11" s="90">
        <v>1</v>
      </c>
      <c r="J11" s="153">
        <v>1</v>
      </c>
      <c r="K11" s="120"/>
      <c r="L11" s="120"/>
      <c r="M11" s="120"/>
      <c r="N11" s="109"/>
      <c r="O11" s="109"/>
      <c r="P11" s="109"/>
      <c r="Q11" s="109"/>
      <c r="R11" s="109"/>
      <c r="S11" s="109"/>
      <c r="T11" s="109"/>
      <c r="U11" s="109"/>
      <c r="V11" s="133"/>
      <c r="W11" s="133"/>
      <c r="X11" s="133"/>
      <c r="Y11" s="133"/>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27"/>
      <c r="BF11" s="6"/>
    </row>
    <row r="12" spans="1:58" s="13" customFormat="1" ht="111.75" customHeight="1">
      <c r="A12" s="57">
        <v>10</v>
      </c>
      <c r="B12" s="62" t="s">
        <v>87</v>
      </c>
      <c r="C12" s="155" t="s">
        <v>119</v>
      </c>
      <c r="D12" s="155"/>
      <c r="E12" s="40">
        <v>1</v>
      </c>
      <c r="F12" s="54"/>
      <c r="G12" s="54"/>
      <c r="H12" s="54">
        <v>1</v>
      </c>
      <c r="I12" s="90"/>
      <c r="J12" s="153">
        <v>1</v>
      </c>
      <c r="K12" s="120"/>
      <c r="L12" s="120"/>
      <c r="M12" s="120"/>
      <c r="N12" s="109"/>
      <c r="O12" s="109"/>
      <c r="P12" s="109"/>
      <c r="Q12" s="109"/>
      <c r="R12" s="109"/>
      <c r="S12" s="109"/>
      <c r="T12" s="109"/>
      <c r="U12" s="109"/>
      <c r="V12" s="133"/>
      <c r="W12" s="133"/>
      <c r="X12" s="133"/>
      <c r="Y12" s="133"/>
      <c r="Z12" s="109"/>
      <c r="AA12" s="109"/>
      <c r="AB12" s="109"/>
      <c r="AC12" s="109"/>
      <c r="AD12" s="109"/>
      <c r="AE12" s="109"/>
      <c r="AF12" s="109"/>
      <c r="AG12" s="109"/>
      <c r="AH12" s="153">
        <v>1</v>
      </c>
      <c r="AI12" s="120"/>
      <c r="AJ12" s="120"/>
      <c r="AK12" s="120"/>
      <c r="AL12" s="109"/>
      <c r="AM12" s="109"/>
      <c r="AN12" s="109"/>
      <c r="AO12" s="109"/>
      <c r="AP12" s="109"/>
      <c r="AQ12" s="109"/>
      <c r="AR12" s="109"/>
      <c r="AS12" s="109"/>
      <c r="AT12" s="109"/>
      <c r="AU12" s="109"/>
      <c r="AV12" s="109"/>
      <c r="AW12" s="109"/>
      <c r="AX12" s="109"/>
      <c r="AY12" s="109"/>
      <c r="AZ12" s="109"/>
      <c r="BA12" s="109"/>
      <c r="BB12" s="109"/>
      <c r="BC12" s="109"/>
      <c r="BD12" s="109"/>
      <c r="BE12" s="127"/>
      <c r="BF12" s="6"/>
    </row>
    <row r="13" spans="1:58" s="13" customFormat="1" ht="74.25" customHeight="1">
      <c r="A13" s="57">
        <v>11</v>
      </c>
      <c r="B13" s="62" t="s">
        <v>87</v>
      </c>
      <c r="C13" s="155" t="s">
        <v>122</v>
      </c>
      <c r="D13" s="155"/>
      <c r="E13" s="40"/>
      <c r="F13" s="54">
        <v>1</v>
      </c>
      <c r="G13" s="54"/>
      <c r="H13" s="54"/>
      <c r="I13" s="90"/>
      <c r="J13" s="139"/>
      <c r="K13" s="109"/>
      <c r="L13" s="109"/>
      <c r="M13" s="109"/>
      <c r="N13" s="109"/>
      <c r="O13" s="109"/>
      <c r="P13" s="109"/>
      <c r="Q13" s="109"/>
      <c r="R13" s="120"/>
      <c r="S13" s="120"/>
      <c r="T13" s="120"/>
      <c r="U13" s="120"/>
      <c r="V13" s="123"/>
      <c r="W13" s="124"/>
      <c r="X13" s="124"/>
      <c r="Y13" s="124"/>
      <c r="Z13" s="120">
        <v>1</v>
      </c>
      <c r="AA13" s="120"/>
      <c r="AB13" s="120"/>
      <c r="AC13" s="120"/>
      <c r="AD13" s="120"/>
      <c r="AE13" s="120"/>
      <c r="AF13" s="120"/>
      <c r="AG13" s="120"/>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27"/>
      <c r="BF13" s="6"/>
    </row>
    <row r="14" spans="1:58" s="13" customFormat="1" ht="117.75" customHeight="1">
      <c r="A14" s="57">
        <v>12</v>
      </c>
      <c r="B14" s="62" t="s">
        <v>87</v>
      </c>
      <c r="C14" s="155" t="s">
        <v>211</v>
      </c>
      <c r="D14" s="155"/>
      <c r="E14" s="40">
        <v>1</v>
      </c>
      <c r="F14" s="54"/>
      <c r="G14" s="54"/>
      <c r="H14" s="54">
        <v>1</v>
      </c>
      <c r="I14" s="90"/>
      <c r="J14" s="139"/>
      <c r="K14" s="109"/>
      <c r="L14" s="109"/>
      <c r="M14" s="109"/>
      <c r="N14" s="120">
        <v>1</v>
      </c>
      <c r="O14" s="120"/>
      <c r="P14" s="120"/>
      <c r="Q14" s="120"/>
      <c r="R14" s="109"/>
      <c r="S14" s="109"/>
      <c r="T14" s="109"/>
      <c r="U14" s="109"/>
      <c r="V14" s="133"/>
      <c r="W14" s="133"/>
      <c r="X14" s="133"/>
      <c r="Y14" s="133"/>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27"/>
      <c r="BF14" s="6"/>
    </row>
    <row r="15" spans="1:58" s="13" customFormat="1" ht="132" customHeight="1">
      <c r="A15" s="57">
        <v>13</v>
      </c>
      <c r="B15" s="62" t="s">
        <v>87</v>
      </c>
      <c r="C15" s="155" t="s">
        <v>125</v>
      </c>
      <c r="D15" s="155"/>
      <c r="E15" s="40"/>
      <c r="F15" s="54"/>
      <c r="G15" s="54"/>
      <c r="H15" s="54"/>
      <c r="I15" s="90">
        <v>1</v>
      </c>
      <c r="J15" s="139"/>
      <c r="K15" s="109"/>
      <c r="L15" s="109"/>
      <c r="M15" s="109"/>
      <c r="N15" s="109"/>
      <c r="O15" s="109"/>
      <c r="P15" s="109"/>
      <c r="Q15" s="109"/>
      <c r="R15" s="120">
        <v>1</v>
      </c>
      <c r="S15" s="120"/>
      <c r="T15" s="120"/>
      <c r="U15" s="120"/>
      <c r="V15" s="133"/>
      <c r="W15" s="133"/>
      <c r="X15" s="133"/>
      <c r="Y15" s="133"/>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27"/>
      <c r="BF15" s="7"/>
    </row>
    <row r="16" spans="1:58" s="13" customFormat="1" ht="200.25" customHeight="1">
      <c r="A16" s="57">
        <v>14</v>
      </c>
      <c r="B16" s="62" t="s">
        <v>87</v>
      </c>
      <c r="C16" s="155" t="s">
        <v>128</v>
      </c>
      <c r="D16" s="155"/>
      <c r="E16" s="40"/>
      <c r="F16" s="54"/>
      <c r="G16" s="54">
        <v>1</v>
      </c>
      <c r="H16" s="54">
        <v>1</v>
      </c>
      <c r="I16" s="90"/>
      <c r="J16" s="139"/>
      <c r="K16" s="109"/>
      <c r="L16" s="109"/>
      <c r="M16" s="109"/>
      <c r="N16" s="120">
        <v>1</v>
      </c>
      <c r="O16" s="120"/>
      <c r="P16" s="120"/>
      <c r="Q16" s="120"/>
      <c r="R16" s="109"/>
      <c r="S16" s="109"/>
      <c r="T16" s="109"/>
      <c r="U16" s="109"/>
      <c r="V16" s="133"/>
      <c r="W16" s="133"/>
      <c r="X16" s="133"/>
      <c r="Y16" s="133"/>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27"/>
      <c r="BF16" s="6"/>
    </row>
    <row r="17" spans="1:58" s="13" customFormat="1" ht="127.5" customHeight="1">
      <c r="A17" s="57">
        <v>15</v>
      </c>
      <c r="B17" s="62" t="s">
        <v>87</v>
      </c>
      <c r="C17" s="155" t="s">
        <v>129</v>
      </c>
      <c r="D17" s="155"/>
      <c r="E17" s="40"/>
      <c r="F17" s="54"/>
      <c r="G17" s="54"/>
      <c r="H17" s="54">
        <v>1</v>
      </c>
      <c r="I17" s="90">
        <v>1</v>
      </c>
      <c r="J17" s="140"/>
      <c r="K17" s="141"/>
      <c r="L17" s="141"/>
      <c r="M17" s="141"/>
      <c r="N17" s="141"/>
      <c r="O17" s="141"/>
      <c r="P17" s="141"/>
      <c r="Q17" s="141"/>
      <c r="R17" s="141"/>
      <c r="S17" s="141"/>
      <c r="T17" s="141"/>
      <c r="U17" s="141"/>
      <c r="V17" s="124">
        <v>1</v>
      </c>
      <c r="W17" s="124"/>
      <c r="X17" s="124"/>
      <c r="Y17" s="124"/>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20">
        <v>1</v>
      </c>
      <c r="AY17" s="120"/>
      <c r="AZ17" s="120"/>
      <c r="BA17" s="120"/>
      <c r="BB17" s="141"/>
      <c r="BC17" s="141"/>
      <c r="BD17" s="141"/>
      <c r="BE17" s="152"/>
      <c r="BF17" s="6"/>
    </row>
    <row r="18" spans="1:58" s="13" customFormat="1" ht="90.75" customHeight="1">
      <c r="A18" s="57">
        <v>16</v>
      </c>
      <c r="B18" s="62" t="s">
        <v>87</v>
      </c>
      <c r="C18" s="155" t="s">
        <v>130</v>
      </c>
      <c r="D18" s="155"/>
      <c r="E18" s="93"/>
      <c r="F18" s="58">
        <v>1</v>
      </c>
      <c r="G18" s="58"/>
      <c r="H18" s="58"/>
      <c r="I18" s="94"/>
      <c r="J18" s="140"/>
      <c r="K18" s="141"/>
      <c r="L18" s="141"/>
      <c r="M18" s="141"/>
      <c r="N18" s="141"/>
      <c r="O18" s="141"/>
      <c r="P18" s="141"/>
      <c r="Q18" s="141"/>
      <c r="R18" s="141"/>
      <c r="S18" s="141"/>
      <c r="T18" s="141"/>
      <c r="U18" s="141"/>
      <c r="V18" s="124">
        <v>1</v>
      </c>
      <c r="W18" s="124"/>
      <c r="X18" s="124"/>
      <c r="Y18" s="124"/>
      <c r="Z18" s="141"/>
      <c r="AA18" s="141"/>
      <c r="AB18" s="141"/>
      <c r="AC18" s="141"/>
      <c r="AD18" s="141"/>
      <c r="AE18" s="141"/>
      <c r="AF18" s="141"/>
      <c r="AG18" s="141"/>
      <c r="AH18" s="141"/>
      <c r="AI18" s="141"/>
      <c r="AJ18" s="141"/>
      <c r="AK18" s="141"/>
      <c r="AL18" s="141"/>
      <c r="AM18" s="141"/>
      <c r="AN18" s="141"/>
      <c r="AO18" s="141"/>
      <c r="AP18" s="141"/>
      <c r="AQ18" s="141"/>
      <c r="AR18" s="141"/>
      <c r="AS18" s="141"/>
      <c r="AT18" s="120">
        <v>1</v>
      </c>
      <c r="AU18" s="120"/>
      <c r="AV18" s="120"/>
      <c r="AW18" s="120"/>
      <c r="AX18" s="141"/>
      <c r="AY18" s="141"/>
      <c r="AZ18" s="141"/>
      <c r="BA18" s="141"/>
      <c r="BB18" s="141"/>
      <c r="BC18" s="141"/>
      <c r="BD18" s="141"/>
      <c r="BE18" s="152"/>
      <c r="BF18" s="6"/>
    </row>
    <row r="19" spans="1:58" s="13" customFormat="1" ht="65.25" customHeight="1">
      <c r="A19" s="57">
        <v>17</v>
      </c>
      <c r="B19" s="62" t="s">
        <v>87</v>
      </c>
      <c r="C19" s="155" t="s">
        <v>131</v>
      </c>
      <c r="D19" s="155"/>
      <c r="E19" s="40">
        <v>1</v>
      </c>
      <c r="F19" s="54"/>
      <c r="G19" s="54"/>
      <c r="H19" s="54">
        <v>1</v>
      </c>
      <c r="I19" s="90"/>
      <c r="J19" s="140"/>
      <c r="K19" s="141"/>
      <c r="L19" s="141"/>
      <c r="M19" s="141"/>
      <c r="N19" s="141"/>
      <c r="O19" s="141"/>
      <c r="P19" s="141"/>
      <c r="Q19" s="141"/>
      <c r="R19" s="141"/>
      <c r="S19" s="141"/>
      <c r="T19" s="141"/>
      <c r="U19" s="141"/>
      <c r="V19" s="142"/>
      <c r="W19" s="142"/>
      <c r="X19" s="142"/>
      <c r="Y19" s="142"/>
      <c r="Z19" s="141"/>
      <c r="AA19" s="141"/>
      <c r="AB19" s="141"/>
      <c r="AC19" s="141"/>
      <c r="AD19" s="120">
        <v>1</v>
      </c>
      <c r="AE19" s="120"/>
      <c r="AF19" s="120"/>
      <c r="AG19" s="120"/>
      <c r="AH19" s="141"/>
      <c r="AI19" s="141"/>
      <c r="AJ19" s="141"/>
      <c r="AK19" s="141"/>
      <c r="AL19" s="141"/>
      <c r="AM19" s="141"/>
      <c r="AN19" s="141"/>
      <c r="AO19" s="141"/>
      <c r="AP19" s="141"/>
      <c r="AQ19" s="141"/>
      <c r="AR19" s="141"/>
      <c r="AS19" s="141"/>
      <c r="AT19" s="141"/>
      <c r="AU19" s="141"/>
      <c r="AV19" s="141"/>
      <c r="AW19" s="141"/>
      <c r="AX19" s="120">
        <v>1</v>
      </c>
      <c r="AY19" s="120"/>
      <c r="AZ19" s="120"/>
      <c r="BA19" s="120"/>
      <c r="BB19" s="141"/>
      <c r="BC19" s="141"/>
      <c r="BD19" s="141"/>
      <c r="BE19" s="152"/>
      <c r="BF19" s="6"/>
    </row>
    <row r="20" spans="1:58" s="13" customFormat="1" ht="57.75" customHeight="1">
      <c r="A20" s="57">
        <v>18</v>
      </c>
      <c r="B20" s="62" t="s">
        <v>87</v>
      </c>
      <c r="C20" s="155" t="s">
        <v>132</v>
      </c>
      <c r="D20" s="155"/>
      <c r="E20" s="40"/>
      <c r="F20" s="54"/>
      <c r="G20" s="54">
        <v>1</v>
      </c>
      <c r="H20" s="54"/>
      <c r="I20" s="90">
        <v>1</v>
      </c>
      <c r="J20" s="140"/>
      <c r="K20" s="141"/>
      <c r="L20" s="141"/>
      <c r="M20" s="141"/>
      <c r="N20" s="141"/>
      <c r="O20" s="141"/>
      <c r="P20" s="141"/>
      <c r="Q20" s="141"/>
      <c r="R20" s="141"/>
      <c r="S20" s="141"/>
      <c r="T20" s="141"/>
      <c r="U20" s="141"/>
      <c r="V20" s="142"/>
      <c r="W20" s="142"/>
      <c r="X20" s="142"/>
      <c r="Y20" s="142"/>
      <c r="Z20" s="141"/>
      <c r="AA20" s="141"/>
      <c r="AB20" s="141"/>
      <c r="AC20" s="141"/>
      <c r="AD20" s="141"/>
      <c r="AE20" s="141"/>
      <c r="AF20" s="141"/>
      <c r="AG20" s="141"/>
      <c r="AH20" s="120">
        <v>1</v>
      </c>
      <c r="AI20" s="120"/>
      <c r="AJ20" s="120"/>
      <c r="AK20" s="120"/>
      <c r="AL20" s="141"/>
      <c r="AM20" s="141"/>
      <c r="AN20" s="141"/>
      <c r="AO20" s="141"/>
      <c r="AP20" s="141"/>
      <c r="AQ20" s="141"/>
      <c r="AR20" s="141"/>
      <c r="AS20" s="141"/>
      <c r="AT20" s="141"/>
      <c r="AU20" s="141"/>
      <c r="AV20" s="141"/>
      <c r="AW20" s="141"/>
      <c r="AX20" s="141"/>
      <c r="AY20" s="141"/>
      <c r="AZ20" s="141"/>
      <c r="BA20" s="141"/>
      <c r="BB20" s="141"/>
      <c r="BC20" s="141"/>
      <c r="BD20" s="141"/>
      <c r="BE20" s="152"/>
      <c r="BF20" s="6"/>
    </row>
    <row r="21" spans="1:58" s="13" customFormat="1" ht="113.25" customHeight="1">
      <c r="A21" s="57">
        <v>19</v>
      </c>
      <c r="B21" s="62" t="s">
        <v>87</v>
      </c>
      <c r="C21" s="155" t="s">
        <v>133</v>
      </c>
      <c r="D21" s="155"/>
      <c r="E21" s="40">
        <v>1</v>
      </c>
      <c r="F21" s="54"/>
      <c r="G21" s="54"/>
      <c r="H21" s="54"/>
      <c r="I21" s="90"/>
      <c r="J21" s="140"/>
      <c r="K21" s="141"/>
      <c r="L21" s="141"/>
      <c r="M21" s="141"/>
      <c r="N21" s="141"/>
      <c r="O21" s="141"/>
      <c r="P21" s="141"/>
      <c r="Q21" s="141"/>
      <c r="R21" s="141"/>
      <c r="S21" s="141"/>
      <c r="T21" s="141"/>
      <c r="U21" s="141"/>
      <c r="V21" s="142"/>
      <c r="W21" s="142"/>
      <c r="X21" s="142"/>
      <c r="Y21" s="142"/>
      <c r="Z21" s="141"/>
      <c r="AA21" s="141"/>
      <c r="AB21" s="141"/>
      <c r="AC21" s="141"/>
      <c r="AD21" s="141"/>
      <c r="AE21" s="141"/>
      <c r="AF21" s="141"/>
      <c r="AG21" s="141"/>
      <c r="AH21" s="141"/>
      <c r="AI21" s="141"/>
      <c r="AJ21" s="141"/>
      <c r="AK21" s="141"/>
      <c r="AL21" s="141"/>
      <c r="AM21" s="141"/>
      <c r="AN21" s="141"/>
      <c r="AO21" s="141"/>
      <c r="AP21" s="120">
        <v>1</v>
      </c>
      <c r="AQ21" s="120"/>
      <c r="AR21" s="120"/>
      <c r="AS21" s="120"/>
      <c r="AT21" s="141"/>
      <c r="AU21" s="141"/>
      <c r="AV21" s="141"/>
      <c r="AW21" s="141"/>
      <c r="AX21" s="141"/>
      <c r="AY21" s="141"/>
      <c r="AZ21" s="141"/>
      <c r="BA21" s="141"/>
      <c r="BB21" s="141"/>
      <c r="BC21" s="141"/>
      <c r="BD21" s="141"/>
      <c r="BE21" s="152"/>
      <c r="BF21" s="6"/>
    </row>
    <row r="22" spans="1:58" s="13" customFormat="1" ht="123.75" customHeight="1">
      <c r="A22" s="57">
        <v>20</v>
      </c>
      <c r="B22" s="62" t="s">
        <v>87</v>
      </c>
      <c r="C22" s="155" t="s">
        <v>134</v>
      </c>
      <c r="D22" s="155"/>
      <c r="E22" s="40">
        <v>1</v>
      </c>
      <c r="F22" s="54">
        <v>1</v>
      </c>
      <c r="G22" s="54"/>
      <c r="H22" s="54">
        <v>1</v>
      </c>
      <c r="I22" s="90"/>
      <c r="J22" s="140"/>
      <c r="K22" s="141"/>
      <c r="L22" s="141"/>
      <c r="M22" s="141"/>
      <c r="N22" s="141"/>
      <c r="O22" s="141"/>
      <c r="P22" s="141"/>
      <c r="Q22" s="141"/>
      <c r="R22" s="141"/>
      <c r="S22" s="141"/>
      <c r="T22" s="141"/>
      <c r="U22" s="141"/>
      <c r="V22" s="142"/>
      <c r="W22" s="142"/>
      <c r="X22" s="142"/>
      <c r="Y22" s="142"/>
      <c r="Z22" s="141"/>
      <c r="AA22" s="141"/>
      <c r="AB22" s="141"/>
      <c r="AC22" s="141"/>
      <c r="AD22" s="120">
        <v>1</v>
      </c>
      <c r="AE22" s="120"/>
      <c r="AF22" s="120"/>
      <c r="AG22" s="120"/>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52"/>
      <c r="BF22" s="6"/>
    </row>
    <row r="23" spans="1:58" s="13" customFormat="1" ht="97.5" customHeight="1">
      <c r="A23" s="57">
        <v>21</v>
      </c>
      <c r="B23" s="62" t="s">
        <v>87</v>
      </c>
      <c r="C23" s="155" t="s">
        <v>135</v>
      </c>
      <c r="D23" s="155"/>
      <c r="E23" s="40">
        <v>1</v>
      </c>
      <c r="F23" s="54"/>
      <c r="G23" s="54"/>
      <c r="H23" s="54">
        <v>1</v>
      </c>
      <c r="I23" s="94"/>
      <c r="J23" s="140"/>
      <c r="K23" s="141"/>
      <c r="L23" s="141"/>
      <c r="M23" s="141"/>
      <c r="N23" s="141"/>
      <c r="O23" s="141"/>
      <c r="P23" s="141"/>
      <c r="Q23" s="141"/>
      <c r="R23" s="141"/>
      <c r="S23" s="141"/>
      <c r="T23" s="141"/>
      <c r="U23" s="141"/>
      <c r="V23" s="142"/>
      <c r="W23" s="142"/>
      <c r="X23" s="142"/>
      <c r="Y23" s="142"/>
      <c r="Z23" s="141"/>
      <c r="AA23" s="141"/>
      <c r="AB23" s="141"/>
      <c r="AC23" s="141"/>
      <c r="AD23" s="141"/>
      <c r="AE23" s="141"/>
      <c r="AF23" s="141"/>
      <c r="AG23" s="141"/>
      <c r="AH23" s="141"/>
      <c r="AI23" s="141"/>
      <c r="AJ23" s="141"/>
      <c r="AK23" s="141"/>
      <c r="AL23" s="141"/>
      <c r="AM23" s="141"/>
      <c r="AN23" s="141"/>
      <c r="AO23" s="141"/>
      <c r="AP23" s="141"/>
      <c r="AQ23" s="141"/>
      <c r="AR23" s="141"/>
      <c r="AS23" s="141"/>
      <c r="AT23" s="120">
        <v>1</v>
      </c>
      <c r="AU23" s="120"/>
      <c r="AV23" s="120"/>
      <c r="AW23" s="120"/>
      <c r="AX23" s="141"/>
      <c r="AY23" s="141"/>
      <c r="AZ23" s="141"/>
      <c r="BA23" s="141"/>
      <c r="BB23" s="141"/>
      <c r="BC23" s="141"/>
      <c r="BD23" s="141"/>
      <c r="BE23" s="152"/>
      <c r="BF23" s="6"/>
    </row>
    <row r="24" spans="1:58" s="13" customFormat="1" ht="60" customHeight="1">
      <c r="A24" s="57">
        <v>22</v>
      </c>
      <c r="B24" s="62" t="s">
        <v>87</v>
      </c>
      <c r="C24" s="155" t="s">
        <v>136</v>
      </c>
      <c r="D24" s="155"/>
      <c r="E24" s="93"/>
      <c r="F24" s="58">
        <v>1</v>
      </c>
      <c r="G24" s="58"/>
      <c r="H24" s="58"/>
      <c r="I24" s="94"/>
      <c r="J24" s="140"/>
      <c r="K24" s="141"/>
      <c r="L24" s="141"/>
      <c r="M24" s="141"/>
      <c r="N24" s="141"/>
      <c r="O24" s="141"/>
      <c r="P24" s="141"/>
      <c r="Q24" s="141"/>
      <c r="R24" s="141"/>
      <c r="S24" s="141"/>
      <c r="T24" s="141"/>
      <c r="U24" s="141"/>
      <c r="V24" s="142"/>
      <c r="W24" s="142"/>
      <c r="X24" s="142"/>
      <c r="Y24" s="142"/>
      <c r="Z24" s="141"/>
      <c r="AA24" s="141"/>
      <c r="AB24" s="141"/>
      <c r="AC24" s="141"/>
      <c r="AD24" s="141"/>
      <c r="AE24" s="141"/>
      <c r="AF24" s="141"/>
      <c r="AG24" s="141"/>
      <c r="AH24" s="141"/>
      <c r="AI24" s="141"/>
      <c r="AJ24" s="141"/>
      <c r="AK24" s="141"/>
      <c r="AL24" s="120">
        <v>1</v>
      </c>
      <c r="AM24" s="120"/>
      <c r="AN24" s="120"/>
      <c r="AO24" s="120"/>
      <c r="AP24" s="141"/>
      <c r="AQ24" s="141"/>
      <c r="AR24" s="141"/>
      <c r="AS24" s="141"/>
      <c r="AT24" s="141"/>
      <c r="AU24" s="141"/>
      <c r="AV24" s="141"/>
      <c r="AW24" s="141"/>
      <c r="AX24" s="141"/>
      <c r="AY24" s="141"/>
      <c r="AZ24" s="141"/>
      <c r="BA24" s="141"/>
      <c r="BB24" s="141"/>
      <c r="BC24" s="141"/>
      <c r="BD24" s="141"/>
      <c r="BE24" s="152"/>
      <c r="BF24" s="6"/>
    </row>
    <row r="25" spans="1:58" s="13" customFormat="1" ht="63.75" customHeight="1">
      <c r="A25" s="57">
        <v>23</v>
      </c>
      <c r="B25" s="62" t="s">
        <v>87</v>
      </c>
      <c r="C25" s="155" t="s">
        <v>137</v>
      </c>
      <c r="D25" s="155"/>
      <c r="E25" s="93"/>
      <c r="F25" s="58">
        <v>1</v>
      </c>
      <c r="G25" s="58">
        <v>1</v>
      </c>
      <c r="H25" s="58"/>
      <c r="I25" s="94"/>
      <c r="J25" s="140"/>
      <c r="K25" s="141"/>
      <c r="L25" s="141"/>
      <c r="M25" s="141"/>
      <c r="N25" s="141"/>
      <c r="O25" s="141"/>
      <c r="P25" s="141"/>
      <c r="Q25" s="141"/>
      <c r="R25" s="141"/>
      <c r="S25" s="141"/>
      <c r="T25" s="141"/>
      <c r="U25" s="141"/>
      <c r="V25" s="142"/>
      <c r="W25" s="142"/>
      <c r="X25" s="142"/>
      <c r="Y25" s="142"/>
      <c r="Z25" s="120">
        <v>1</v>
      </c>
      <c r="AA25" s="120"/>
      <c r="AB25" s="120"/>
      <c r="AC25" s="120"/>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52"/>
      <c r="BF25" s="6"/>
    </row>
    <row r="26" spans="1:58" s="13" customFormat="1" ht="63.75" customHeight="1">
      <c r="A26" s="57">
        <v>24</v>
      </c>
      <c r="B26" s="37" t="s">
        <v>87</v>
      </c>
      <c r="C26" s="224" t="s">
        <v>138</v>
      </c>
      <c r="D26" s="224"/>
      <c r="E26" s="95"/>
      <c r="F26" s="60"/>
      <c r="G26" s="60"/>
      <c r="H26" s="60"/>
      <c r="I26" s="96">
        <v>1</v>
      </c>
      <c r="J26" s="117"/>
      <c r="K26" s="118"/>
      <c r="L26" s="118"/>
      <c r="M26" s="118"/>
      <c r="N26" s="118"/>
      <c r="O26" s="118"/>
      <c r="P26" s="118"/>
      <c r="Q26" s="118"/>
      <c r="R26" s="118"/>
      <c r="S26" s="118"/>
      <c r="T26" s="118"/>
      <c r="U26" s="118"/>
      <c r="V26" s="119"/>
      <c r="W26" s="119"/>
      <c r="X26" s="119"/>
      <c r="Y26" s="119"/>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21">
        <v>1</v>
      </c>
      <c r="AY26" s="121"/>
      <c r="AZ26" s="121"/>
      <c r="BA26" s="121"/>
      <c r="BB26" s="118"/>
      <c r="BC26" s="118"/>
      <c r="BD26" s="118"/>
      <c r="BE26" s="122"/>
      <c r="BF26" s="6"/>
    </row>
    <row r="27" spans="1:58" s="13" customFormat="1" ht="63.75" customHeight="1" thickBot="1">
      <c r="A27" s="57">
        <v>24</v>
      </c>
      <c r="B27" s="37" t="s">
        <v>87</v>
      </c>
      <c r="C27" s="224" t="s">
        <v>234</v>
      </c>
      <c r="D27" s="224"/>
      <c r="E27" s="95"/>
      <c r="F27" s="60"/>
      <c r="G27" s="60">
        <v>1</v>
      </c>
      <c r="H27" s="60"/>
      <c r="I27" s="96"/>
      <c r="J27" s="117"/>
      <c r="K27" s="118"/>
      <c r="L27" s="118"/>
      <c r="M27" s="118"/>
      <c r="N27" s="118"/>
      <c r="O27" s="118"/>
      <c r="P27" s="118"/>
      <c r="Q27" s="118"/>
      <c r="R27" s="118"/>
      <c r="S27" s="118"/>
      <c r="T27" s="118"/>
      <c r="U27" s="118"/>
      <c r="V27" s="119"/>
      <c r="W27" s="119"/>
      <c r="X27" s="119"/>
      <c r="Y27" s="119"/>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21">
        <v>1</v>
      </c>
      <c r="AY27" s="121"/>
      <c r="AZ27" s="121"/>
      <c r="BA27" s="121"/>
      <c r="BB27" s="118"/>
      <c r="BC27" s="118"/>
      <c r="BD27" s="118"/>
      <c r="BE27" s="122"/>
      <c r="BF27" s="6"/>
    </row>
    <row r="28" spans="1:58" s="13" customFormat="1" ht="38.25" customHeight="1">
      <c r="A28" s="42">
        <v>1</v>
      </c>
      <c r="B28" s="59" t="s">
        <v>173</v>
      </c>
      <c r="C28" s="215" t="s">
        <v>213</v>
      </c>
      <c r="D28" s="215"/>
      <c r="E28" s="82"/>
      <c r="F28" s="74"/>
      <c r="G28" s="59">
        <v>1</v>
      </c>
      <c r="H28" s="74"/>
      <c r="I28" s="83"/>
      <c r="J28" s="288"/>
      <c r="K28" s="146"/>
      <c r="L28" s="146"/>
      <c r="M28" s="146"/>
      <c r="N28" s="146"/>
      <c r="O28" s="146"/>
      <c r="P28" s="146"/>
      <c r="Q28" s="146"/>
      <c r="R28" s="147"/>
      <c r="S28" s="147"/>
      <c r="T28" s="147"/>
      <c r="U28" s="147"/>
      <c r="V28" s="144"/>
      <c r="W28" s="144"/>
      <c r="X28" s="144"/>
      <c r="Y28" s="144"/>
      <c r="Z28" s="144"/>
      <c r="AA28" s="144"/>
      <c r="AB28" s="144"/>
      <c r="AC28" s="144"/>
      <c r="AD28" s="144">
        <v>1</v>
      </c>
      <c r="AE28" s="144"/>
      <c r="AF28" s="144"/>
      <c r="AG28" s="144"/>
      <c r="AH28" s="145"/>
      <c r="AI28" s="145"/>
      <c r="AJ28" s="145"/>
      <c r="AK28" s="145"/>
      <c r="AL28" s="145"/>
      <c r="AM28" s="145"/>
      <c r="AN28" s="145"/>
      <c r="AO28" s="145"/>
      <c r="AP28" s="145"/>
      <c r="AQ28" s="145"/>
      <c r="AR28" s="145"/>
      <c r="AS28" s="145"/>
      <c r="AT28" s="145"/>
      <c r="AU28" s="145"/>
      <c r="AV28" s="145"/>
      <c r="AW28" s="145"/>
      <c r="AX28" s="145"/>
      <c r="AY28" s="145"/>
      <c r="AZ28" s="145"/>
      <c r="BA28" s="145"/>
      <c r="BB28" s="146"/>
      <c r="BC28" s="146"/>
      <c r="BD28" s="146"/>
      <c r="BE28" s="222"/>
    </row>
    <row r="29" spans="1:58" s="13" customFormat="1" ht="87.75" customHeight="1" thickBot="1">
      <c r="A29" s="45">
        <v>2</v>
      </c>
      <c r="B29" s="55" t="s">
        <v>173</v>
      </c>
      <c r="C29" s="217" t="s">
        <v>228</v>
      </c>
      <c r="D29" s="217"/>
      <c r="E29" s="84"/>
      <c r="F29" s="55"/>
      <c r="G29" s="72"/>
      <c r="H29" s="72"/>
      <c r="I29" s="85"/>
      <c r="J29" s="286"/>
      <c r="K29" s="148"/>
      <c r="L29" s="148"/>
      <c r="M29" s="148"/>
      <c r="N29" s="148"/>
      <c r="O29" s="148"/>
      <c r="P29" s="148"/>
      <c r="Q29" s="148"/>
      <c r="R29" s="148"/>
      <c r="S29" s="148"/>
      <c r="T29" s="148"/>
      <c r="U29" s="148"/>
      <c r="V29" s="148"/>
      <c r="W29" s="148"/>
      <c r="X29" s="148"/>
      <c r="Y29" s="148"/>
      <c r="Z29" s="295"/>
      <c r="AA29" s="295"/>
      <c r="AB29" s="295"/>
      <c r="AC29" s="295"/>
      <c r="AD29" s="295"/>
      <c r="AE29" s="295"/>
      <c r="AF29" s="295"/>
      <c r="AG29" s="295"/>
      <c r="AH29" s="295"/>
      <c r="AI29" s="295"/>
      <c r="AJ29" s="295"/>
      <c r="AK29" s="295"/>
      <c r="AL29" s="213">
        <v>1</v>
      </c>
      <c r="AM29" s="213"/>
      <c r="AN29" s="213"/>
      <c r="AO29" s="213"/>
      <c r="AP29" s="294"/>
      <c r="AQ29" s="294"/>
      <c r="AR29" s="294"/>
      <c r="AS29" s="294"/>
      <c r="AT29" s="294"/>
      <c r="AU29" s="294"/>
      <c r="AV29" s="294"/>
      <c r="AW29" s="294"/>
      <c r="AX29" s="294"/>
      <c r="AY29" s="294"/>
      <c r="AZ29" s="294"/>
      <c r="BA29" s="294"/>
      <c r="BB29" s="148"/>
      <c r="BC29" s="148"/>
      <c r="BD29" s="148"/>
      <c r="BE29" s="214"/>
    </row>
    <row r="30" spans="1:58" s="13" customFormat="1" ht="52.5" customHeight="1">
      <c r="A30" s="42">
        <v>1</v>
      </c>
      <c r="B30" s="59" t="s">
        <v>176</v>
      </c>
      <c r="C30" s="216" t="s">
        <v>177</v>
      </c>
      <c r="D30" s="216"/>
      <c r="E30" s="82"/>
      <c r="F30" s="59">
        <v>1</v>
      </c>
      <c r="G30" s="59">
        <v>1</v>
      </c>
      <c r="H30" s="74"/>
      <c r="I30" s="83"/>
      <c r="J30" s="293">
        <v>1</v>
      </c>
      <c r="K30" s="147"/>
      <c r="L30" s="147"/>
      <c r="M30" s="147"/>
      <c r="N30" s="147">
        <v>1</v>
      </c>
      <c r="O30" s="147"/>
      <c r="P30" s="147"/>
      <c r="Q30" s="147"/>
      <c r="R30" s="147">
        <v>1</v>
      </c>
      <c r="S30" s="147"/>
      <c r="T30" s="147"/>
      <c r="U30" s="147"/>
      <c r="V30" s="292">
        <v>1</v>
      </c>
      <c r="W30" s="144"/>
      <c r="X30" s="144"/>
      <c r="Y30" s="144"/>
      <c r="Z30" s="147">
        <v>1</v>
      </c>
      <c r="AA30" s="147"/>
      <c r="AB30" s="147"/>
      <c r="AC30" s="147"/>
      <c r="AD30" s="147">
        <v>1</v>
      </c>
      <c r="AE30" s="147"/>
      <c r="AF30" s="147"/>
      <c r="AG30" s="147"/>
      <c r="AH30" s="147">
        <v>1</v>
      </c>
      <c r="AI30" s="147"/>
      <c r="AJ30" s="147"/>
      <c r="AK30" s="147"/>
      <c r="AL30" s="147">
        <v>1</v>
      </c>
      <c r="AM30" s="147"/>
      <c r="AN30" s="147"/>
      <c r="AO30" s="147"/>
      <c r="AP30" s="147">
        <v>1</v>
      </c>
      <c r="AQ30" s="147"/>
      <c r="AR30" s="147"/>
      <c r="AS30" s="147"/>
      <c r="AT30" s="147">
        <v>1</v>
      </c>
      <c r="AU30" s="147"/>
      <c r="AV30" s="147"/>
      <c r="AW30" s="147"/>
      <c r="AX30" s="147">
        <v>1</v>
      </c>
      <c r="AY30" s="147"/>
      <c r="AZ30" s="147"/>
      <c r="BA30" s="147"/>
      <c r="BB30" s="147">
        <v>1</v>
      </c>
      <c r="BC30" s="147"/>
      <c r="BD30" s="147"/>
      <c r="BE30" s="291"/>
    </row>
    <row r="31" spans="1:58" s="13" customFormat="1" ht="48.75" customHeight="1">
      <c r="A31" s="40">
        <v>2</v>
      </c>
      <c r="B31" s="54" t="s">
        <v>176</v>
      </c>
      <c r="C31" s="128" t="s">
        <v>181</v>
      </c>
      <c r="D31" s="128"/>
      <c r="E31" s="78"/>
      <c r="F31" s="54">
        <v>1</v>
      </c>
      <c r="G31" s="54">
        <v>1</v>
      </c>
      <c r="H31" s="62"/>
      <c r="I31" s="79"/>
      <c r="J31" s="153">
        <v>1</v>
      </c>
      <c r="K31" s="120"/>
      <c r="L31" s="120"/>
      <c r="M31" s="120"/>
      <c r="N31" s="120">
        <v>1</v>
      </c>
      <c r="O31" s="120"/>
      <c r="P31" s="120"/>
      <c r="Q31" s="120"/>
      <c r="R31" s="120">
        <v>1</v>
      </c>
      <c r="S31" s="120"/>
      <c r="T31" s="120"/>
      <c r="U31" s="120"/>
      <c r="V31" s="123">
        <v>1</v>
      </c>
      <c r="W31" s="124"/>
      <c r="X31" s="124"/>
      <c r="Y31" s="124"/>
      <c r="Z31" s="120">
        <v>1</v>
      </c>
      <c r="AA31" s="120"/>
      <c r="AB31" s="120"/>
      <c r="AC31" s="120"/>
      <c r="AD31" s="120">
        <v>1</v>
      </c>
      <c r="AE31" s="120"/>
      <c r="AF31" s="120"/>
      <c r="AG31" s="120"/>
      <c r="AH31" s="120">
        <v>1</v>
      </c>
      <c r="AI31" s="120"/>
      <c r="AJ31" s="120"/>
      <c r="AK31" s="120"/>
      <c r="AL31" s="120">
        <v>1</v>
      </c>
      <c r="AM31" s="120"/>
      <c r="AN31" s="120"/>
      <c r="AO31" s="120"/>
      <c r="AP31" s="120">
        <v>1</v>
      </c>
      <c r="AQ31" s="120"/>
      <c r="AR31" s="120"/>
      <c r="AS31" s="120"/>
      <c r="AT31" s="120">
        <v>1</v>
      </c>
      <c r="AU31" s="120"/>
      <c r="AV31" s="120"/>
      <c r="AW31" s="120"/>
      <c r="AX31" s="120">
        <v>1</v>
      </c>
      <c r="AY31" s="120"/>
      <c r="AZ31" s="120"/>
      <c r="BA31" s="120"/>
      <c r="BB31" s="120">
        <v>1</v>
      </c>
      <c r="BC31" s="120"/>
      <c r="BD31" s="120"/>
      <c r="BE31" s="154"/>
    </row>
    <row r="32" spans="1:58" s="13" customFormat="1" ht="37.5" customHeight="1">
      <c r="A32" s="40">
        <v>3</v>
      </c>
      <c r="B32" s="56" t="s">
        <v>176</v>
      </c>
      <c r="C32" s="138" t="s">
        <v>229</v>
      </c>
      <c r="D32" s="138"/>
      <c r="E32" s="80"/>
      <c r="F32" s="54">
        <v>1</v>
      </c>
      <c r="G32" s="73"/>
      <c r="H32" s="73"/>
      <c r="I32" s="81"/>
      <c r="J32" s="140"/>
      <c r="K32" s="141"/>
      <c r="L32" s="141"/>
      <c r="M32" s="141"/>
      <c r="N32" s="141"/>
      <c r="O32" s="141"/>
      <c r="P32" s="141"/>
      <c r="Q32" s="141"/>
      <c r="R32" s="120">
        <v>1</v>
      </c>
      <c r="S32" s="120"/>
      <c r="T32" s="120"/>
      <c r="U32" s="120"/>
      <c r="V32" s="142"/>
      <c r="W32" s="142"/>
      <c r="X32" s="142"/>
      <c r="Y32" s="142"/>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20">
        <v>1</v>
      </c>
      <c r="AY32" s="120"/>
      <c r="AZ32" s="120"/>
      <c r="BA32" s="120"/>
      <c r="BB32" s="141"/>
      <c r="BC32" s="141"/>
      <c r="BD32" s="141"/>
      <c r="BE32" s="152"/>
    </row>
    <row r="33" spans="1:57" s="13" customFormat="1" ht="37.5" customHeight="1">
      <c r="A33" s="40">
        <v>4</v>
      </c>
      <c r="B33" s="56" t="s">
        <v>176</v>
      </c>
      <c r="C33" s="138" t="s">
        <v>230</v>
      </c>
      <c r="D33" s="138"/>
      <c r="E33" s="80"/>
      <c r="F33" s="73"/>
      <c r="G33" s="73"/>
      <c r="H33" s="73"/>
      <c r="I33" s="90">
        <v>1</v>
      </c>
      <c r="J33" s="140"/>
      <c r="K33" s="141"/>
      <c r="L33" s="141"/>
      <c r="M33" s="141"/>
      <c r="N33" s="289">
        <v>1</v>
      </c>
      <c r="O33" s="290"/>
      <c r="P33" s="290"/>
      <c r="Q33" s="153"/>
      <c r="R33" s="141"/>
      <c r="S33" s="141"/>
      <c r="T33" s="141"/>
      <c r="U33" s="141"/>
      <c r="V33" s="120">
        <v>1</v>
      </c>
      <c r="W33" s="120"/>
      <c r="X33" s="120"/>
      <c r="Y33" s="120"/>
      <c r="Z33" s="141"/>
      <c r="AA33" s="141"/>
      <c r="AB33" s="141"/>
      <c r="AC33" s="141"/>
      <c r="AD33" s="120">
        <v>1</v>
      </c>
      <c r="AE33" s="120"/>
      <c r="AF33" s="120"/>
      <c r="AG33" s="120"/>
      <c r="AH33" s="141"/>
      <c r="AI33" s="141"/>
      <c r="AJ33" s="141"/>
      <c r="AK33" s="141"/>
      <c r="AL33" s="120">
        <v>1</v>
      </c>
      <c r="AM33" s="120"/>
      <c r="AN33" s="120"/>
      <c r="AO33" s="120"/>
      <c r="AP33" s="141"/>
      <c r="AQ33" s="141"/>
      <c r="AR33" s="141"/>
      <c r="AS33" s="141"/>
      <c r="AT33" s="120">
        <v>1</v>
      </c>
      <c r="AU33" s="120"/>
      <c r="AV33" s="120"/>
      <c r="AW33" s="120"/>
      <c r="AX33" s="141"/>
      <c r="AY33" s="141"/>
      <c r="AZ33" s="141"/>
      <c r="BA33" s="141"/>
      <c r="BB33" s="120">
        <v>1</v>
      </c>
      <c r="BC33" s="120"/>
      <c r="BD33" s="120"/>
      <c r="BE33" s="154"/>
    </row>
    <row r="34" spans="1:57" s="13" customFormat="1" ht="89.25" customHeight="1">
      <c r="A34" s="40">
        <v>5</v>
      </c>
      <c r="B34" s="54" t="s">
        <v>176</v>
      </c>
      <c r="C34" s="128" t="s">
        <v>183</v>
      </c>
      <c r="D34" s="128"/>
      <c r="E34" s="78">
        <v>1</v>
      </c>
      <c r="F34" s="62"/>
      <c r="G34" s="62"/>
      <c r="H34" s="62"/>
      <c r="I34" s="79"/>
      <c r="J34" s="139"/>
      <c r="K34" s="109"/>
      <c r="L34" s="109"/>
      <c r="M34" s="109"/>
      <c r="N34" s="109"/>
      <c r="O34" s="109"/>
      <c r="P34" s="109"/>
      <c r="Q34" s="109"/>
      <c r="R34" s="109"/>
      <c r="S34" s="109"/>
      <c r="T34" s="109"/>
      <c r="U34" s="109"/>
      <c r="V34" s="124">
        <v>1</v>
      </c>
      <c r="W34" s="124"/>
      <c r="X34" s="124"/>
      <c r="Y34" s="124"/>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27"/>
    </row>
    <row r="35" spans="1:57" s="13" customFormat="1" ht="57.75" customHeight="1" thickBot="1">
      <c r="A35" s="45">
        <v>6</v>
      </c>
      <c r="B35" s="55" t="s">
        <v>176</v>
      </c>
      <c r="C35" s="220" t="s">
        <v>185</v>
      </c>
      <c r="D35" s="220"/>
      <c r="E35" s="84"/>
      <c r="F35" s="72"/>
      <c r="G35" s="72"/>
      <c r="H35" s="55">
        <v>1</v>
      </c>
      <c r="I35" s="85"/>
      <c r="J35" s="286"/>
      <c r="K35" s="148"/>
      <c r="L35" s="148"/>
      <c r="M35" s="148"/>
      <c r="N35" s="148"/>
      <c r="O35" s="148"/>
      <c r="P35" s="148"/>
      <c r="Q35" s="148"/>
      <c r="R35" s="148"/>
      <c r="S35" s="148"/>
      <c r="T35" s="148"/>
      <c r="U35" s="148"/>
      <c r="V35" s="284"/>
      <c r="W35" s="284"/>
      <c r="X35" s="284"/>
      <c r="Y35" s="284"/>
      <c r="Z35" s="148"/>
      <c r="AA35" s="148"/>
      <c r="AB35" s="148"/>
      <c r="AC35" s="148"/>
      <c r="AD35" s="148"/>
      <c r="AE35" s="148"/>
      <c r="AF35" s="148"/>
      <c r="AG35" s="148"/>
      <c r="AH35" s="148"/>
      <c r="AI35" s="148"/>
      <c r="AJ35" s="148"/>
      <c r="AK35" s="148"/>
      <c r="AL35" s="148"/>
      <c r="AM35" s="148"/>
      <c r="AN35" s="148"/>
      <c r="AO35" s="148"/>
      <c r="AP35" s="213">
        <v>1</v>
      </c>
      <c r="AQ35" s="213"/>
      <c r="AR35" s="213"/>
      <c r="AS35" s="213"/>
      <c r="AT35" s="148"/>
      <c r="AU35" s="148"/>
      <c r="AV35" s="148"/>
      <c r="AW35" s="148"/>
      <c r="AX35" s="148"/>
      <c r="AY35" s="148"/>
      <c r="AZ35" s="148"/>
      <c r="BA35" s="148"/>
      <c r="BB35" s="148"/>
      <c r="BC35" s="148"/>
      <c r="BD35" s="148"/>
      <c r="BE35" s="214"/>
    </row>
    <row r="36" spans="1:57" s="13" customFormat="1" ht="39" customHeight="1">
      <c r="A36" s="42">
        <v>1</v>
      </c>
      <c r="B36" s="74" t="s">
        <v>187</v>
      </c>
      <c r="C36" s="287" t="s">
        <v>188</v>
      </c>
      <c r="D36" s="287"/>
      <c r="E36" s="82">
        <v>1</v>
      </c>
      <c r="F36" s="97"/>
      <c r="G36" s="97"/>
      <c r="H36" s="97"/>
      <c r="I36" s="83"/>
      <c r="J36" s="288"/>
      <c r="K36" s="146"/>
      <c r="L36" s="146"/>
      <c r="M36" s="146"/>
      <c r="N36" s="146"/>
      <c r="O36" s="146"/>
      <c r="P36" s="146"/>
      <c r="Q36" s="146"/>
      <c r="R36" s="146"/>
      <c r="S36" s="146"/>
      <c r="T36" s="146"/>
      <c r="U36" s="146"/>
      <c r="V36" s="145"/>
      <c r="W36" s="145"/>
      <c r="X36" s="145"/>
      <c r="Y36" s="145"/>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7">
        <v>1</v>
      </c>
      <c r="AY36" s="147"/>
      <c r="AZ36" s="147"/>
      <c r="BA36" s="147"/>
      <c r="BB36" s="146"/>
      <c r="BC36" s="146"/>
      <c r="BD36" s="146"/>
      <c r="BE36" s="222"/>
    </row>
    <row r="37" spans="1:57" s="13" customFormat="1" ht="53.25" customHeight="1">
      <c r="A37" s="40">
        <v>2</v>
      </c>
      <c r="B37" s="62" t="s">
        <v>187</v>
      </c>
      <c r="C37" s="276" t="s">
        <v>190</v>
      </c>
      <c r="D37" s="276"/>
      <c r="E37" s="86"/>
      <c r="F37" s="54">
        <v>1</v>
      </c>
      <c r="G37" s="71"/>
      <c r="H37" s="71"/>
      <c r="I37" s="87"/>
      <c r="J37" s="139"/>
      <c r="K37" s="109"/>
      <c r="L37" s="109"/>
      <c r="M37" s="109"/>
      <c r="N37" s="109"/>
      <c r="O37" s="109"/>
      <c r="P37" s="109"/>
      <c r="Q37" s="109"/>
      <c r="R37" s="123">
        <v>1</v>
      </c>
      <c r="S37" s="124"/>
      <c r="T37" s="124"/>
      <c r="U37" s="124"/>
      <c r="V37" s="99"/>
      <c r="W37" s="99"/>
      <c r="X37" s="99"/>
      <c r="Y37" s="99"/>
      <c r="Z37" s="109"/>
      <c r="AA37" s="109"/>
      <c r="AB37" s="109"/>
      <c r="AC37" s="109"/>
      <c r="AD37" s="109"/>
      <c r="AE37" s="109"/>
      <c r="AF37" s="109"/>
      <c r="AG37" s="109"/>
      <c r="AH37" s="109"/>
      <c r="AI37" s="109"/>
      <c r="AJ37" s="109"/>
      <c r="AK37" s="109"/>
      <c r="AL37" s="109"/>
      <c r="AM37" s="109"/>
      <c r="AN37" s="109"/>
      <c r="AO37" s="109"/>
      <c r="AP37" s="123">
        <v>1</v>
      </c>
      <c r="AQ37" s="124"/>
      <c r="AR37" s="124"/>
      <c r="AS37" s="124"/>
      <c r="AT37" s="109"/>
      <c r="AU37" s="109"/>
      <c r="AV37" s="109"/>
      <c r="AW37" s="109"/>
      <c r="AX37" s="109"/>
      <c r="AY37" s="109"/>
      <c r="AZ37" s="109"/>
      <c r="BA37" s="109"/>
      <c r="BB37" s="109"/>
      <c r="BC37" s="109"/>
      <c r="BD37" s="109"/>
      <c r="BE37" s="127"/>
    </row>
    <row r="38" spans="1:57" s="13" customFormat="1" ht="46.5" customHeight="1" thickBot="1">
      <c r="A38" s="45">
        <v>3</v>
      </c>
      <c r="B38" s="72" t="s">
        <v>187</v>
      </c>
      <c r="C38" s="285" t="s">
        <v>191</v>
      </c>
      <c r="D38" s="285"/>
      <c r="E38" s="88"/>
      <c r="F38" s="89"/>
      <c r="G38" s="89"/>
      <c r="H38" s="89"/>
      <c r="I38" s="98">
        <v>1</v>
      </c>
      <c r="J38" s="286"/>
      <c r="K38" s="148"/>
      <c r="L38" s="148"/>
      <c r="M38" s="148"/>
      <c r="N38" s="148"/>
      <c r="O38" s="148"/>
      <c r="P38" s="148"/>
      <c r="Q38" s="148"/>
      <c r="R38" s="148"/>
      <c r="S38" s="148"/>
      <c r="T38" s="148"/>
      <c r="U38" s="148"/>
      <c r="V38" s="284"/>
      <c r="W38" s="284"/>
      <c r="X38" s="284"/>
      <c r="Y38" s="284"/>
      <c r="Z38" s="148"/>
      <c r="AA38" s="148"/>
      <c r="AB38" s="148"/>
      <c r="AC38" s="148"/>
      <c r="AD38" s="213">
        <v>1</v>
      </c>
      <c r="AE38" s="213"/>
      <c r="AF38" s="213"/>
      <c r="AG38" s="213"/>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214"/>
    </row>
    <row r="39" spans="1:57">
      <c r="E39" s="101">
        <f>+SUM(E2:E38)</f>
        <v>10</v>
      </c>
      <c r="F39" s="101">
        <f t="shared" ref="F39:I39" si="0">+SUM(F2:F38)</f>
        <v>13</v>
      </c>
      <c r="G39" s="101">
        <f t="shared" si="0"/>
        <v>10</v>
      </c>
      <c r="H39" s="101">
        <f t="shared" si="0"/>
        <v>9</v>
      </c>
      <c r="I39" s="101">
        <f t="shared" si="0"/>
        <v>10</v>
      </c>
      <c r="J39" s="282">
        <f t="shared" ref="J39" si="1">+SUM(J2:J38)</f>
        <v>7</v>
      </c>
      <c r="K39" s="282"/>
      <c r="L39" s="282"/>
      <c r="M39" s="282"/>
      <c r="N39" s="283">
        <f t="shared" ref="N39" si="2">+SUM(N2:N38)</f>
        <v>11</v>
      </c>
      <c r="O39" s="283"/>
      <c r="P39" s="283"/>
      <c r="Q39" s="283"/>
      <c r="R39" s="282">
        <f t="shared" ref="R39" si="3">+SUM(R2:R38)</f>
        <v>5</v>
      </c>
      <c r="S39" s="282"/>
      <c r="T39" s="282"/>
      <c r="U39" s="282"/>
      <c r="V39" s="282">
        <f t="shared" ref="V39" si="4">+SUM(V2:V38)</f>
        <v>7</v>
      </c>
      <c r="W39" s="282"/>
      <c r="X39" s="282"/>
      <c r="Y39" s="282"/>
      <c r="Z39" s="282">
        <f t="shared" ref="Z39" si="5">+SUM(Z2:Z38)</f>
        <v>6</v>
      </c>
      <c r="AA39" s="282"/>
      <c r="AB39" s="282"/>
      <c r="AC39" s="282"/>
      <c r="AD39" s="282">
        <f t="shared" ref="AD39" si="6">+SUM(AD2:AD38)</f>
        <v>7</v>
      </c>
      <c r="AE39" s="282"/>
      <c r="AF39" s="282"/>
      <c r="AG39" s="282"/>
      <c r="AH39" s="282">
        <f t="shared" ref="AH39" si="7">+SUM(AH2:AH38)</f>
        <v>6</v>
      </c>
      <c r="AI39" s="282"/>
      <c r="AJ39" s="282"/>
      <c r="AK39" s="282"/>
      <c r="AL39" s="282">
        <f t="shared" ref="AL39" si="8">+SUM(AL2:AL38)</f>
        <v>5</v>
      </c>
      <c r="AM39" s="282"/>
      <c r="AN39" s="282"/>
      <c r="AO39" s="282"/>
      <c r="AP39" s="282">
        <f t="shared" ref="AP39" si="9">+SUM(AP2:AP38)</f>
        <v>6</v>
      </c>
      <c r="AQ39" s="282"/>
      <c r="AR39" s="282"/>
      <c r="AS39" s="282"/>
      <c r="AT39" s="282">
        <f t="shared" ref="AT39" si="10">+SUM(AT2:AT38)</f>
        <v>6</v>
      </c>
      <c r="AU39" s="282"/>
      <c r="AV39" s="282"/>
      <c r="AW39" s="282"/>
      <c r="AX39" s="283">
        <f t="shared" ref="AX39" si="11">+SUM(AX2:AX38)</f>
        <v>8</v>
      </c>
      <c r="AY39" s="283"/>
      <c r="AZ39" s="283"/>
      <c r="BA39" s="283"/>
      <c r="BB39" s="282">
        <f t="shared" ref="BB39" si="12">+SUM(BB2:BB38)</f>
        <v>4</v>
      </c>
      <c r="BC39" s="282"/>
      <c r="BD39" s="282"/>
      <c r="BE39" s="282"/>
    </row>
    <row r="69" spans="5:24">
      <c r="M69" s="102" t="s">
        <v>245</v>
      </c>
      <c r="N69" s="102" t="s">
        <v>236</v>
      </c>
      <c r="O69" s="102" t="s">
        <v>237</v>
      </c>
      <c r="P69" s="102" t="s">
        <v>238</v>
      </c>
      <c r="Q69" s="102" t="s">
        <v>237</v>
      </c>
      <c r="R69" s="102" t="s">
        <v>239</v>
      </c>
      <c r="S69" s="102" t="s">
        <v>239</v>
      </c>
      <c r="T69" s="102" t="s">
        <v>238</v>
      </c>
      <c r="U69" s="102" t="s">
        <v>246</v>
      </c>
      <c r="V69" s="102" t="s">
        <v>247</v>
      </c>
      <c r="W69" s="102" t="s">
        <v>248</v>
      </c>
      <c r="X69" s="102" t="s">
        <v>249</v>
      </c>
    </row>
    <row r="70" spans="5:24">
      <c r="E70" s="103" t="s">
        <v>197</v>
      </c>
      <c r="F70" s="103" t="s">
        <v>250</v>
      </c>
      <c r="G70" s="103" t="s">
        <v>251</v>
      </c>
      <c r="H70" s="103" t="s">
        <v>252</v>
      </c>
      <c r="I70" s="103" t="s">
        <v>253</v>
      </c>
      <c r="M70" s="102">
        <v>7</v>
      </c>
      <c r="N70" s="102">
        <v>11</v>
      </c>
      <c r="O70" s="102">
        <v>5</v>
      </c>
      <c r="P70" s="102">
        <v>7</v>
      </c>
      <c r="Q70" s="102">
        <v>6</v>
      </c>
      <c r="R70" s="102">
        <v>7</v>
      </c>
      <c r="S70" s="102">
        <v>6</v>
      </c>
      <c r="T70" s="102">
        <v>5</v>
      </c>
      <c r="U70" s="102">
        <v>6</v>
      </c>
      <c r="V70" s="102">
        <v>6</v>
      </c>
      <c r="W70" s="102">
        <v>8</v>
      </c>
      <c r="X70" s="102">
        <v>4</v>
      </c>
    </row>
    <row r="71" spans="5:24">
      <c r="E71" s="103">
        <v>10</v>
      </c>
      <c r="F71" s="103">
        <v>13</v>
      </c>
      <c r="G71" s="103">
        <v>10</v>
      </c>
      <c r="H71" s="103">
        <v>10</v>
      </c>
      <c r="I71" s="103">
        <v>10</v>
      </c>
    </row>
  </sheetData>
  <autoFilter ref="A1:HZ1" xr:uid="{1ACF29E9-E1C3-4725-AF37-AFB5A5A520EE}">
    <filterColumn colId="2" showButton="0"/>
    <filterColumn colId="9"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5" showButton="0"/>
    <filterColumn colId="26" showButton="0"/>
    <filterColumn colId="27" showButton="0"/>
    <filterColumn colId="29" showButton="0"/>
    <filterColumn colId="30" showButton="0"/>
    <filterColumn colId="31" showButton="0"/>
    <filterColumn colId="33" showButton="0"/>
    <filterColumn colId="34" showButton="0"/>
    <filterColumn colId="35" showButton="0"/>
    <filterColumn colId="37" showButton="0"/>
    <filterColumn colId="38" showButton="0"/>
    <filterColumn colId="39" showButton="0"/>
    <filterColumn colId="41" showButton="0"/>
    <filterColumn colId="42" showButton="0"/>
    <filterColumn colId="43" showButton="0"/>
    <filterColumn colId="45" showButton="0"/>
    <filterColumn colId="46" showButton="0"/>
    <filterColumn colId="47" showButton="0"/>
    <filterColumn colId="49" showButton="0"/>
    <filterColumn colId="50" showButton="0"/>
    <filterColumn colId="51" showButton="0"/>
    <filterColumn colId="53" showButton="0"/>
    <filterColumn colId="54" showButton="0"/>
    <filterColumn colId="55" showButton="0"/>
  </autoFilter>
  <mergeCells count="505">
    <mergeCell ref="AL1:AO1"/>
    <mergeCell ref="AP1:AS1"/>
    <mergeCell ref="AT1:AW1"/>
    <mergeCell ref="AX1:BA1"/>
    <mergeCell ref="BB1:BE1"/>
    <mergeCell ref="C2:D2"/>
    <mergeCell ref="J2:M2"/>
    <mergeCell ref="N1:Q1"/>
    <mergeCell ref="R1:U1"/>
    <mergeCell ref="V1:Y1"/>
    <mergeCell ref="Z1:AC1"/>
    <mergeCell ref="AD1:AG1"/>
    <mergeCell ref="AH1:AK1"/>
    <mergeCell ref="C1:D1"/>
    <mergeCell ref="J1:M1"/>
    <mergeCell ref="AL2:AO2"/>
    <mergeCell ref="AP2:AS2"/>
    <mergeCell ref="AT2:AW2"/>
    <mergeCell ref="AX2:BA2"/>
    <mergeCell ref="BB2:BE2"/>
    <mergeCell ref="N2:Q2"/>
    <mergeCell ref="R2:U2"/>
    <mergeCell ref="V2:Y2"/>
    <mergeCell ref="Z2:AC2"/>
    <mergeCell ref="AT3:AW3"/>
    <mergeCell ref="AX3:BA3"/>
    <mergeCell ref="BB3:BE3"/>
    <mergeCell ref="C4:D4"/>
    <mergeCell ref="J4:M4"/>
    <mergeCell ref="N4:Q4"/>
    <mergeCell ref="R3:U3"/>
    <mergeCell ref="V3:Y3"/>
    <mergeCell ref="Z3:AC3"/>
    <mergeCell ref="AD3:AG3"/>
    <mergeCell ref="AH3:AK3"/>
    <mergeCell ref="AL3:AO3"/>
    <mergeCell ref="C3:D3"/>
    <mergeCell ref="J3:M3"/>
    <mergeCell ref="N3:Q3"/>
    <mergeCell ref="AP4:AS4"/>
    <mergeCell ref="AT4:AW4"/>
    <mergeCell ref="AX4:BA4"/>
    <mergeCell ref="BB4:BE4"/>
    <mergeCell ref="R4:U4"/>
    <mergeCell ref="V4:Y4"/>
    <mergeCell ref="Z4:AC4"/>
    <mergeCell ref="AD4:AG4"/>
    <mergeCell ref="AH4:AK4"/>
    <mergeCell ref="AL4:AO4"/>
    <mergeCell ref="AD2:AG2"/>
    <mergeCell ref="AH2:AK2"/>
    <mergeCell ref="AP3:AS3"/>
    <mergeCell ref="BB5:BE5"/>
    <mergeCell ref="C6:D6"/>
    <mergeCell ref="J6:M6"/>
    <mergeCell ref="N6:Q6"/>
    <mergeCell ref="R5:U5"/>
    <mergeCell ref="V5:Y5"/>
    <mergeCell ref="Z5:AC5"/>
    <mergeCell ref="AD5:AG5"/>
    <mergeCell ref="AH5:AK5"/>
    <mergeCell ref="AL5:AO5"/>
    <mergeCell ref="AP6:AS6"/>
    <mergeCell ref="AT6:AW6"/>
    <mergeCell ref="AX6:BA6"/>
    <mergeCell ref="BB6:BE6"/>
    <mergeCell ref="C5:D5"/>
    <mergeCell ref="J5:M5"/>
    <mergeCell ref="N5:Q5"/>
    <mergeCell ref="R6:U6"/>
    <mergeCell ref="V6:Y6"/>
    <mergeCell ref="Z6:AC6"/>
    <mergeCell ref="C8:D8"/>
    <mergeCell ref="J8:M8"/>
    <mergeCell ref="N8:Q8"/>
    <mergeCell ref="R7:U7"/>
    <mergeCell ref="V7:Y7"/>
    <mergeCell ref="Z7:AC7"/>
    <mergeCell ref="AD7:AG7"/>
    <mergeCell ref="AH7:AK7"/>
    <mergeCell ref="AL7:AO7"/>
    <mergeCell ref="C7:D7"/>
    <mergeCell ref="J7:M7"/>
    <mergeCell ref="N7:Q7"/>
    <mergeCell ref="R8:U8"/>
    <mergeCell ref="AX7:BA7"/>
    <mergeCell ref="BB9:BE9"/>
    <mergeCell ref="AD6:AG6"/>
    <mergeCell ref="AH6:AK6"/>
    <mergeCell ref="AL6:AO6"/>
    <mergeCell ref="AP5:AS5"/>
    <mergeCell ref="AT5:AW5"/>
    <mergeCell ref="AX5:BA5"/>
    <mergeCell ref="BB7:BE7"/>
    <mergeCell ref="AP8:AS8"/>
    <mergeCell ref="AT8:AW8"/>
    <mergeCell ref="AX8:BA8"/>
    <mergeCell ref="BB8:BE8"/>
    <mergeCell ref="AH9:AK9"/>
    <mergeCell ref="AL9:AO9"/>
    <mergeCell ref="V8:Y8"/>
    <mergeCell ref="Z8:AC8"/>
    <mergeCell ref="AD8:AG8"/>
    <mergeCell ref="AH8:AK8"/>
    <mergeCell ref="AL8:AO8"/>
    <mergeCell ref="AP7:AS7"/>
    <mergeCell ref="AT7:AW7"/>
    <mergeCell ref="AP11:AS11"/>
    <mergeCell ref="AP10:AS10"/>
    <mergeCell ref="AT10:AW10"/>
    <mergeCell ref="AX10:BA10"/>
    <mergeCell ref="BB10:BE10"/>
    <mergeCell ref="C9:D9"/>
    <mergeCell ref="J9:M9"/>
    <mergeCell ref="N9:Q9"/>
    <mergeCell ref="R10:U10"/>
    <mergeCell ref="V10:Y10"/>
    <mergeCell ref="Z10:AC10"/>
    <mergeCell ref="AD10:AG10"/>
    <mergeCell ref="AH10:AK10"/>
    <mergeCell ref="AL10:AO10"/>
    <mergeCell ref="AP9:AS9"/>
    <mergeCell ref="AT9:AW9"/>
    <mergeCell ref="AX9:BA9"/>
    <mergeCell ref="C10:D10"/>
    <mergeCell ref="J10:M10"/>
    <mergeCell ref="N10:Q10"/>
    <mergeCell ref="R9:U9"/>
    <mergeCell ref="V9:Y9"/>
    <mergeCell ref="Z9:AC9"/>
    <mergeCell ref="AD9:AG9"/>
    <mergeCell ref="AH14:AK14"/>
    <mergeCell ref="BB11:BE11"/>
    <mergeCell ref="C12:D12"/>
    <mergeCell ref="J12:M12"/>
    <mergeCell ref="N12:Q12"/>
    <mergeCell ref="R11:U11"/>
    <mergeCell ref="V11:Y11"/>
    <mergeCell ref="Z11:AC11"/>
    <mergeCell ref="AD11:AG11"/>
    <mergeCell ref="AH11:AK11"/>
    <mergeCell ref="AL11:AO11"/>
    <mergeCell ref="AP12:AS12"/>
    <mergeCell ref="AT12:AW12"/>
    <mergeCell ref="AX12:BA12"/>
    <mergeCell ref="BB12:BE12"/>
    <mergeCell ref="C11:D11"/>
    <mergeCell ref="J11:M11"/>
    <mergeCell ref="N11:Q11"/>
    <mergeCell ref="R12:U12"/>
    <mergeCell ref="V12:Y12"/>
    <mergeCell ref="Z12:AC12"/>
    <mergeCell ref="AD12:AG12"/>
    <mergeCell ref="AH12:AK12"/>
    <mergeCell ref="AL12:AO12"/>
    <mergeCell ref="Z16:AC16"/>
    <mergeCell ref="AT11:AW11"/>
    <mergeCell ref="AX11:BA11"/>
    <mergeCell ref="BB13:BE13"/>
    <mergeCell ref="C14:D14"/>
    <mergeCell ref="J14:M14"/>
    <mergeCell ref="N14:Q14"/>
    <mergeCell ref="R13:U13"/>
    <mergeCell ref="V13:Y13"/>
    <mergeCell ref="Z13:AC13"/>
    <mergeCell ref="AD13:AG13"/>
    <mergeCell ref="AH13:AK13"/>
    <mergeCell ref="AL13:AO13"/>
    <mergeCell ref="AP14:AS14"/>
    <mergeCell ref="AT14:AW14"/>
    <mergeCell ref="AX14:BA14"/>
    <mergeCell ref="BB14:BE14"/>
    <mergeCell ref="C13:D13"/>
    <mergeCell ref="J13:M13"/>
    <mergeCell ref="N13:Q13"/>
    <mergeCell ref="R14:U14"/>
    <mergeCell ref="V14:Y14"/>
    <mergeCell ref="Z14:AC14"/>
    <mergeCell ref="AD14:AG14"/>
    <mergeCell ref="R18:U18"/>
    <mergeCell ref="AL14:AO14"/>
    <mergeCell ref="AP13:AS13"/>
    <mergeCell ref="AT13:AW13"/>
    <mergeCell ref="AX13:BA13"/>
    <mergeCell ref="BB15:BE15"/>
    <mergeCell ref="C16:D16"/>
    <mergeCell ref="J16:M16"/>
    <mergeCell ref="N16:Q16"/>
    <mergeCell ref="R15:U15"/>
    <mergeCell ref="V15:Y15"/>
    <mergeCell ref="Z15:AC15"/>
    <mergeCell ref="AD15:AG15"/>
    <mergeCell ref="AH15:AK15"/>
    <mergeCell ref="AL15:AO15"/>
    <mergeCell ref="AP16:AS16"/>
    <mergeCell ref="AT16:AW16"/>
    <mergeCell ref="AX16:BA16"/>
    <mergeCell ref="BB16:BE16"/>
    <mergeCell ref="C15:D15"/>
    <mergeCell ref="J15:M15"/>
    <mergeCell ref="N15:Q15"/>
    <mergeCell ref="R16:U16"/>
    <mergeCell ref="V16:Y16"/>
    <mergeCell ref="BB19:BE19"/>
    <mergeCell ref="AD16:AG16"/>
    <mergeCell ref="AH16:AK16"/>
    <mergeCell ref="AL16:AO16"/>
    <mergeCell ref="AP15:AS15"/>
    <mergeCell ref="AT15:AW15"/>
    <mergeCell ref="AX15:BA15"/>
    <mergeCell ref="BB17:BE17"/>
    <mergeCell ref="C18:D18"/>
    <mergeCell ref="J18:M18"/>
    <mergeCell ref="N18:Q18"/>
    <mergeCell ref="R17:U17"/>
    <mergeCell ref="V17:Y17"/>
    <mergeCell ref="Z17:AC17"/>
    <mergeCell ref="AD17:AG17"/>
    <mergeCell ref="AH17:AK17"/>
    <mergeCell ref="AL17:AO17"/>
    <mergeCell ref="AP18:AS18"/>
    <mergeCell ref="AT18:AW18"/>
    <mergeCell ref="AX18:BA18"/>
    <mergeCell ref="BB18:BE18"/>
    <mergeCell ref="C17:D17"/>
    <mergeCell ref="J17:M17"/>
    <mergeCell ref="N17:Q17"/>
    <mergeCell ref="AL19:AO19"/>
    <mergeCell ref="V18:Y18"/>
    <mergeCell ref="Z18:AC18"/>
    <mergeCell ref="AD18:AG18"/>
    <mergeCell ref="AH18:AK18"/>
    <mergeCell ref="AL18:AO18"/>
    <mergeCell ref="AP17:AS17"/>
    <mergeCell ref="AT17:AW17"/>
    <mergeCell ref="AX17:BA17"/>
    <mergeCell ref="AP20:AS20"/>
    <mergeCell ref="AT20:AW20"/>
    <mergeCell ref="AX20:BA20"/>
    <mergeCell ref="BB20:BE20"/>
    <mergeCell ref="C19:D19"/>
    <mergeCell ref="J19:M19"/>
    <mergeCell ref="N19:Q19"/>
    <mergeCell ref="R20:U20"/>
    <mergeCell ref="V20:Y20"/>
    <mergeCell ref="Z20:AC20"/>
    <mergeCell ref="AD20:AG20"/>
    <mergeCell ref="AH20:AK20"/>
    <mergeCell ref="AL20:AO20"/>
    <mergeCell ref="AP19:AS19"/>
    <mergeCell ref="AT19:AW19"/>
    <mergeCell ref="AX19:BA19"/>
    <mergeCell ref="C20:D20"/>
    <mergeCell ref="J20:M20"/>
    <mergeCell ref="N20:Q20"/>
    <mergeCell ref="R19:U19"/>
    <mergeCell ref="V19:Y19"/>
    <mergeCell ref="Z19:AC19"/>
    <mergeCell ref="AD19:AG19"/>
    <mergeCell ref="AH19:AK19"/>
    <mergeCell ref="AX22:BA22"/>
    <mergeCell ref="BB22:BE22"/>
    <mergeCell ref="C21:D21"/>
    <mergeCell ref="J21:M21"/>
    <mergeCell ref="N21:Q21"/>
    <mergeCell ref="R22:U22"/>
    <mergeCell ref="V22:Y22"/>
    <mergeCell ref="Z22:AC22"/>
    <mergeCell ref="AD22:AG22"/>
    <mergeCell ref="AH22:AK22"/>
    <mergeCell ref="AL22:AO22"/>
    <mergeCell ref="AP21:AS21"/>
    <mergeCell ref="N22:Q22"/>
    <mergeCell ref="R21:U21"/>
    <mergeCell ref="V21:Y21"/>
    <mergeCell ref="Z21:AC21"/>
    <mergeCell ref="AD21:AG21"/>
    <mergeCell ref="AH21:AK21"/>
    <mergeCell ref="AL21:AO21"/>
    <mergeCell ref="AP22:AS22"/>
    <mergeCell ref="AT22:AW22"/>
    <mergeCell ref="AT21:AW21"/>
    <mergeCell ref="AX21:BA21"/>
    <mergeCell ref="AT23:AW23"/>
    <mergeCell ref="AX23:BA23"/>
    <mergeCell ref="BB23:BE23"/>
    <mergeCell ref="C24:D24"/>
    <mergeCell ref="J24:M24"/>
    <mergeCell ref="N24:Q24"/>
    <mergeCell ref="R23:U23"/>
    <mergeCell ref="V23:Y23"/>
    <mergeCell ref="Z23:AC23"/>
    <mergeCell ref="AD23:AG23"/>
    <mergeCell ref="AH23:AK23"/>
    <mergeCell ref="AL23:AO23"/>
    <mergeCell ref="AP24:AS24"/>
    <mergeCell ref="AT24:AW24"/>
    <mergeCell ref="AX24:BA24"/>
    <mergeCell ref="BB24:BE24"/>
    <mergeCell ref="C23:D23"/>
    <mergeCell ref="J23:M23"/>
    <mergeCell ref="N23:Q23"/>
    <mergeCell ref="BB21:BE21"/>
    <mergeCell ref="C22:D22"/>
    <mergeCell ref="J22:M22"/>
    <mergeCell ref="N25:Q25"/>
    <mergeCell ref="R24:U24"/>
    <mergeCell ref="V24:Y24"/>
    <mergeCell ref="Z24:AC24"/>
    <mergeCell ref="AD24:AG24"/>
    <mergeCell ref="AH24:AK24"/>
    <mergeCell ref="AL24:AO24"/>
    <mergeCell ref="AP23:AS23"/>
    <mergeCell ref="AP25:AS25"/>
    <mergeCell ref="AT25:AW25"/>
    <mergeCell ref="AX25:BA25"/>
    <mergeCell ref="BB25:BE25"/>
    <mergeCell ref="C26:D26"/>
    <mergeCell ref="J26:M26"/>
    <mergeCell ref="N26:Q26"/>
    <mergeCell ref="R25:U25"/>
    <mergeCell ref="V25:Y25"/>
    <mergeCell ref="Z25:AC25"/>
    <mergeCell ref="AD25:AG25"/>
    <mergeCell ref="AH25:AK25"/>
    <mergeCell ref="AL25:AO25"/>
    <mergeCell ref="AP26:AS26"/>
    <mergeCell ref="AT26:AW26"/>
    <mergeCell ref="AX26:BA26"/>
    <mergeCell ref="BB26:BE26"/>
    <mergeCell ref="R26:U26"/>
    <mergeCell ref="V26:Y26"/>
    <mergeCell ref="Z26:AC26"/>
    <mergeCell ref="AD26:AG26"/>
    <mergeCell ref="AH26:AK26"/>
    <mergeCell ref="AL26:AO26"/>
    <mergeCell ref="C25:D25"/>
    <mergeCell ref="J25:M25"/>
    <mergeCell ref="AT28:AW28"/>
    <mergeCell ref="AX28:BA28"/>
    <mergeCell ref="BB28:BE28"/>
    <mergeCell ref="C29:D29"/>
    <mergeCell ref="J29:M29"/>
    <mergeCell ref="N28:Q28"/>
    <mergeCell ref="R28:U28"/>
    <mergeCell ref="V28:Y28"/>
    <mergeCell ref="Z28:AC28"/>
    <mergeCell ref="AD28:AG28"/>
    <mergeCell ref="AH28:AK28"/>
    <mergeCell ref="C28:D28"/>
    <mergeCell ref="J28:M28"/>
    <mergeCell ref="AL29:AO29"/>
    <mergeCell ref="AP29:AS29"/>
    <mergeCell ref="AT29:AW29"/>
    <mergeCell ref="AX29:BA29"/>
    <mergeCell ref="BB29:BE29"/>
    <mergeCell ref="N29:Q29"/>
    <mergeCell ref="R29:U29"/>
    <mergeCell ref="V29:Y29"/>
    <mergeCell ref="Z29:AC29"/>
    <mergeCell ref="AD29:AG29"/>
    <mergeCell ref="AH29:AK29"/>
    <mergeCell ref="AL30:AO30"/>
    <mergeCell ref="AL28:AO28"/>
    <mergeCell ref="AP28:AS28"/>
    <mergeCell ref="AX30:BA30"/>
    <mergeCell ref="BB30:BE30"/>
    <mergeCell ref="C31:D31"/>
    <mergeCell ref="J31:M31"/>
    <mergeCell ref="N30:Q30"/>
    <mergeCell ref="R30:U30"/>
    <mergeCell ref="V30:Y30"/>
    <mergeCell ref="Z30:AC30"/>
    <mergeCell ref="AD30:AG30"/>
    <mergeCell ref="AH30:AK30"/>
    <mergeCell ref="AL31:AO31"/>
    <mergeCell ref="AP31:AS31"/>
    <mergeCell ref="AT31:AW31"/>
    <mergeCell ref="AX31:BA31"/>
    <mergeCell ref="BB31:BE31"/>
    <mergeCell ref="C30:D30"/>
    <mergeCell ref="J30:M30"/>
    <mergeCell ref="N31:Q31"/>
    <mergeCell ref="R31:U31"/>
    <mergeCell ref="V31:Y31"/>
    <mergeCell ref="Z31:AC31"/>
    <mergeCell ref="AD31:AG31"/>
    <mergeCell ref="AH31:AK31"/>
    <mergeCell ref="AL32:AO32"/>
    <mergeCell ref="AP30:AS30"/>
    <mergeCell ref="AT30:AW30"/>
    <mergeCell ref="AX32:BA32"/>
    <mergeCell ref="BB32:BE32"/>
    <mergeCell ref="C33:D33"/>
    <mergeCell ref="J33:M33"/>
    <mergeCell ref="N32:Q32"/>
    <mergeCell ref="R32:U32"/>
    <mergeCell ref="V32:Y32"/>
    <mergeCell ref="Z32:AC32"/>
    <mergeCell ref="AD32:AG32"/>
    <mergeCell ref="AH32:AK32"/>
    <mergeCell ref="AL33:AO33"/>
    <mergeCell ref="AP33:AS33"/>
    <mergeCell ref="AT33:AW33"/>
    <mergeCell ref="AX33:BA33"/>
    <mergeCell ref="BB33:BE33"/>
    <mergeCell ref="C32:D32"/>
    <mergeCell ref="J32:M32"/>
    <mergeCell ref="N33:Q33"/>
    <mergeCell ref="R33:U33"/>
    <mergeCell ref="V33:Y33"/>
    <mergeCell ref="Z33:AC33"/>
    <mergeCell ref="AD33:AG33"/>
    <mergeCell ref="AH33:AK33"/>
    <mergeCell ref="AL34:AO34"/>
    <mergeCell ref="AP32:AS32"/>
    <mergeCell ref="AT32:AW32"/>
    <mergeCell ref="AP34:AS34"/>
    <mergeCell ref="AT34:AW34"/>
    <mergeCell ref="AX34:BA34"/>
    <mergeCell ref="BB34:BE34"/>
    <mergeCell ref="C35:D35"/>
    <mergeCell ref="J35:M35"/>
    <mergeCell ref="N34:Q34"/>
    <mergeCell ref="R34:U34"/>
    <mergeCell ref="V34:Y34"/>
    <mergeCell ref="Z34:AC34"/>
    <mergeCell ref="AD34:AG34"/>
    <mergeCell ref="AH34:AK34"/>
    <mergeCell ref="AL35:AO35"/>
    <mergeCell ref="AP35:AS35"/>
    <mergeCell ref="AT35:AW35"/>
    <mergeCell ref="AX35:BA35"/>
    <mergeCell ref="BB35:BE35"/>
    <mergeCell ref="C34:D34"/>
    <mergeCell ref="J34:M34"/>
    <mergeCell ref="C36:D36"/>
    <mergeCell ref="J36:M36"/>
    <mergeCell ref="N35:Q35"/>
    <mergeCell ref="R35:U35"/>
    <mergeCell ref="V35:Y35"/>
    <mergeCell ref="Z35:AC35"/>
    <mergeCell ref="AD35:AG35"/>
    <mergeCell ref="AH35:AK35"/>
    <mergeCell ref="C37:D37"/>
    <mergeCell ref="J37:M37"/>
    <mergeCell ref="AL36:AO36"/>
    <mergeCell ref="AP36:AS36"/>
    <mergeCell ref="AT36:AW36"/>
    <mergeCell ref="AX36:BA36"/>
    <mergeCell ref="BB36:BE36"/>
    <mergeCell ref="N36:Q36"/>
    <mergeCell ref="R36:U36"/>
    <mergeCell ref="V36:Y36"/>
    <mergeCell ref="Z36:AC36"/>
    <mergeCell ref="AD36:AG36"/>
    <mergeCell ref="AH36:AK36"/>
    <mergeCell ref="J39:M39"/>
    <mergeCell ref="N39:Q39"/>
    <mergeCell ref="R39:U39"/>
    <mergeCell ref="V39:Y39"/>
    <mergeCell ref="Z39:AC39"/>
    <mergeCell ref="AD39:AG39"/>
    <mergeCell ref="C27:D27"/>
    <mergeCell ref="J27:M27"/>
    <mergeCell ref="N27:Q27"/>
    <mergeCell ref="R27:U27"/>
    <mergeCell ref="V27:Y27"/>
    <mergeCell ref="Z27:AC27"/>
    <mergeCell ref="AD27:AG27"/>
    <mergeCell ref="R38:U38"/>
    <mergeCell ref="V38:Y38"/>
    <mergeCell ref="Z38:AC38"/>
    <mergeCell ref="AD38:AG38"/>
    <mergeCell ref="C38:D38"/>
    <mergeCell ref="J38:M38"/>
    <mergeCell ref="N38:Q38"/>
    <mergeCell ref="N37:Q37"/>
    <mergeCell ref="R37:U37"/>
    <mergeCell ref="Z37:AC37"/>
    <mergeCell ref="AD37:AG37"/>
    <mergeCell ref="AH39:AK39"/>
    <mergeCell ref="AL39:AO39"/>
    <mergeCell ref="AP39:AS39"/>
    <mergeCell ref="AT39:AW39"/>
    <mergeCell ref="AX39:BA39"/>
    <mergeCell ref="BB39:BE39"/>
    <mergeCell ref="AP27:AS27"/>
    <mergeCell ref="AT27:AW27"/>
    <mergeCell ref="AX27:BA27"/>
    <mergeCell ref="BB27:BE27"/>
    <mergeCell ref="AH27:AK27"/>
    <mergeCell ref="AL27:AO27"/>
    <mergeCell ref="AP38:AS38"/>
    <mergeCell ref="AT38:AW38"/>
    <mergeCell ref="AX38:BA38"/>
    <mergeCell ref="BB38:BE38"/>
    <mergeCell ref="AH38:AK38"/>
    <mergeCell ref="AL38:AO38"/>
    <mergeCell ref="AP37:AS37"/>
    <mergeCell ref="AT37:AW37"/>
    <mergeCell ref="AX37:BA37"/>
    <mergeCell ref="BB37:BE37"/>
    <mergeCell ref="AH37:AK37"/>
    <mergeCell ref="AL37:AO37"/>
  </mergeCells>
  <pageMargins left="0.39370078740157483" right="0.39370078740157483" top="0.39370078740157483" bottom="0.39370078740157483" header="0" footer="0"/>
  <pageSetup scale="40" fitToHeight="0" orientation="landscape" horizontalDpi="1200" verticalDpi="1200" r:id="rId1"/>
  <colBreaks count="1" manualBreakCount="1">
    <brk id="5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vt:lpstr>
      <vt:lpstr>INSTRUCCIONES</vt:lpstr>
      <vt:lpstr>Hoja1</vt:lpstr>
      <vt:lpstr>FORMATO (2)</vt:lpstr>
      <vt:lpstr>FORMATO!Área_de_impresión</vt:lpstr>
      <vt:lpstr>'FORMATO (2)'!Área_de_impresión</vt:lpstr>
      <vt:lpstr>INSTRUCCIONES!Área_de_impresión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Angelica Beltran Beltran</dc:creator>
  <cp:lastModifiedBy>Yuri Polin Rodriguez Guillermo</cp:lastModifiedBy>
  <cp:lastPrinted>2020-11-02T16:14:35Z</cp:lastPrinted>
  <dcterms:created xsi:type="dcterms:W3CDTF">2018-08-28T19:50:26Z</dcterms:created>
  <dcterms:modified xsi:type="dcterms:W3CDTF">2024-12-26T19:58:12Z</dcterms:modified>
</cp:coreProperties>
</file>