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trabajo\Cierre\2021\5 Mayo\Estados Financieros\Firmados\eXCEL\"/>
    </mc:Choice>
  </mc:AlternateContent>
  <bookViews>
    <workbookView xWindow="0" yWindow="0" windowWidth="20490" windowHeight="7545"/>
  </bookViews>
  <sheets>
    <sheet name="ESTADO DE RESUL" sheetId="1" r:id="rId1"/>
  </sheets>
  <definedNames>
    <definedName name="_xlnm.Print_Area" localSheetId="0">'ESTADO DE RESUL'!$B$1:$K$151</definedName>
    <definedName name="_xlnm.Print_Titles" localSheetId="0">'ESTADO DE RESUL'!$1:$7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<sst xmlns="http://schemas.openxmlformats.org/spreadsheetml/2006/main" count="125" uniqueCount="120">
  <si>
    <t>Excedente (Deficit) del ejercicio</t>
  </si>
  <si>
    <t>Excedente o Deficit de Actividades Ordinarias</t>
  </si>
  <si>
    <t>Excedente o Deficit No Operacional</t>
  </si>
  <si>
    <t>Pérdida por baja en cuentas de activos no financieros</t>
  </si>
  <si>
    <t>GASTOS DIVERSOS</t>
  </si>
  <si>
    <t>FINANCIEROS</t>
  </si>
  <si>
    <t>Comisiones sobre recursos entregados en administración</t>
  </si>
  <si>
    <t>COMISIONES</t>
  </si>
  <si>
    <t>OTROS GASTOS</t>
  </si>
  <si>
    <t>Otros ingresos diversos</t>
  </si>
  <si>
    <t>Recuperaciones</t>
  </si>
  <si>
    <t>Arrendamiento Operativo</t>
  </si>
  <si>
    <t>INGRESOS DIVERSOS</t>
  </si>
  <si>
    <t>Intereses de mora</t>
  </si>
  <si>
    <t>OTROS INGRESOS</t>
  </si>
  <si>
    <t>Inversión</t>
  </si>
  <si>
    <t>Funcionamiento</t>
  </si>
  <si>
    <t>FONDOS RECIBIDOS</t>
  </si>
  <si>
    <t>OPERACIONALES INTERINSTITUCIONALES</t>
  </si>
  <si>
    <t>Excedente (Deficit) Operacional</t>
  </si>
  <si>
    <t>Recaudos</t>
  </si>
  <si>
    <t>OPERACIONES DE ENLACE</t>
  </si>
  <si>
    <t>Bienes entregados sin contraprestación</t>
  </si>
  <si>
    <t>OTRAS TRANSFERENCIAS</t>
  </si>
  <si>
    <t>TRANSFERENCIAS Y SUBVENCIONES</t>
  </si>
  <si>
    <t>Sofwares</t>
  </si>
  <si>
    <t>Licencias</t>
  </si>
  <si>
    <t>AMORTIZACION DE ACTIVOS INTANGIBLES</t>
  </si>
  <si>
    <t>Equipos de comedor, cocin, despensa y hoteleria</t>
  </si>
  <si>
    <t>Equipos de transporte, tracción y elevación</t>
  </si>
  <si>
    <t>Equipos de comunicación y computación</t>
  </si>
  <si>
    <t>Muebles, enseres y equipo de oficina</t>
  </si>
  <si>
    <t>Maquinaria y equipo</t>
  </si>
  <si>
    <t>Edificaciones</t>
  </si>
  <si>
    <t>DEPRECIACION DE PROPIEDADES, PLANTA Y EQUIPO</t>
  </si>
  <si>
    <t>DETERIORO, DEPRECIACIONES, AMORTIZACIONES Y PROVISIONES</t>
  </si>
  <si>
    <t>Impuesto Predial Unificado</t>
  </si>
  <si>
    <t>IMPUESTOS,CONTRIBUCIONES Y TASAS</t>
  </si>
  <si>
    <t>Otros gastos generales</t>
  </si>
  <si>
    <t>Servicios</t>
  </si>
  <si>
    <t>Honorarios</t>
  </si>
  <si>
    <t>Gastos Legales</t>
  </si>
  <si>
    <t>Combustibles y lubricantes</t>
  </si>
  <si>
    <t>Seguros Generales</t>
  </si>
  <si>
    <t>Cominicaciones y transporte</t>
  </si>
  <si>
    <t>Fotocopias</t>
  </si>
  <si>
    <t>Impresos, publicaciones, suscripciones y afiliaciones</t>
  </si>
  <si>
    <t>Publicidad y Propaganda</t>
  </si>
  <si>
    <t>Servicios públicos</t>
  </si>
  <si>
    <t>Mantenimiento</t>
  </si>
  <si>
    <t>Materiales y suministros</t>
  </si>
  <si>
    <t>Vigilancia y seguridad</t>
  </si>
  <si>
    <t>GENERALES</t>
  </si>
  <si>
    <t>Capacitación,bienestar social y estimulos</t>
  </si>
  <si>
    <t>GASTOS DE PERSONAL DIVERSOS</t>
  </si>
  <si>
    <t>Otras prestaciones sociales</t>
  </si>
  <si>
    <t>Otras primas</t>
  </si>
  <si>
    <t>Cesantías retroactivas</t>
  </si>
  <si>
    <t>Bonificación especial de recreación</t>
  </si>
  <si>
    <t>Prima de servicios</t>
  </si>
  <si>
    <t>Prima de navidad</t>
  </si>
  <si>
    <t>Prima de vacaciones</t>
  </si>
  <si>
    <t>Intereses a las cesantías</t>
  </si>
  <si>
    <t>Cesantías</t>
  </si>
  <si>
    <t>Vacaciones</t>
  </si>
  <si>
    <t>PRESTACIONES SOCIALES</t>
  </si>
  <si>
    <t>Apotrtes a escuelas industriales e institutos técnicos</t>
  </si>
  <si>
    <t>Aportes a la ESAP</t>
  </si>
  <si>
    <t xml:space="preserve">Aportes al SENA </t>
  </si>
  <si>
    <t>Aportes al ICBF</t>
  </si>
  <si>
    <t>APORTES SOBRE LA NÓMINA</t>
  </si>
  <si>
    <t>Cotizaciones a entidades administradoras del régimen de ahorro individual.</t>
  </si>
  <si>
    <t>Cotizaciones a entidades administradoras del régimen de prima media</t>
  </si>
  <si>
    <t>Cotizaciónes a riesgos laborales</t>
  </si>
  <si>
    <t>Cotización a seguridad social en salud</t>
  </si>
  <si>
    <t>Aportes a cajas de compensación familiar</t>
  </si>
  <si>
    <t>CONTRIBUCIONES EFECTIVAS</t>
  </si>
  <si>
    <t>Subsidio de Alimentación</t>
  </si>
  <si>
    <t>Auxilio de transporte</t>
  </si>
  <si>
    <t>Bonificaciones</t>
  </si>
  <si>
    <t>Prima técnica</t>
  </si>
  <si>
    <t>Gastos de representación</t>
  </si>
  <si>
    <t>Horas extras y festivos</t>
  </si>
  <si>
    <t xml:space="preserve">Sueldos    </t>
  </si>
  <si>
    <t>SUELDOS Y SALARIOS</t>
  </si>
  <si>
    <t>DE ADMINISTRACIÓN Y OPERACIÓN</t>
  </si>
  <si>
    <t>GASTOS OPERACIONALES</t>
  </si>
  <si>
    <t>Bienes Recibicos sin contraprestación</t>
  </si>
  <si>
    <t>Otras contribuciones, tasas e ingresos no tributarios</t>
  </si>
  <si>
    <t>CONTRIBUCCIONES TASAS E INGRESOS NO TRIBUTARIOS</t>
  </si>
  <si>
    <t>INGRESOS FISCALES</t>
  </si>
  <si>
    <t>INGRESOS OPERACIONALES</t>
  </si>
  <si>
    <t>(Cifras en pesos)</t>
  </si>
  <si>
    <t xml:space="preserve">ESTADO RESULTADOS </t>
  </si>
  <si>
    <t>DADEP</t>
  </si>
  <si>
    <t>DEPARTAMENTO ADMINISTRATIVO DE LA DEFENSORIA DEL ESPACIO PUBLICO</t>
  </si>
  <si>
    <t>BOGOTA DISTRITO CAPITAL</t>
  </si>
  <si>
    <t>DEPRECIACION DE BIENES DE USO PUBLICO</t>
  </si>
  <si>
    <t>Otros Bienes de Uso Público</t>
  </si>
  <si>
    <t>Derechos de Explotación no relacionados con la infraestructura de Transporte</t>
  </si>
  <si>
    <t>Viáticos y gastos de viaje</t>
  </si>
  <si>
    <t>Promoción y divulgación</t>
  </si>
  <si>
    <t>Servicios de Asedo, Cafetería, restaurante y lavandería</t>
  </si>
  <si>
    <t>Estampillas</t>
  </si>
  <si>
    <t>Ganancia po baja en cuentas de activos no financieros</t>
  </si>
  <si>
    <t>Aprovechamientos</t>
  </si>
  <si>
    <t>Indemnizaciones</t>
  </si>
  <si>
    <t>Intereses</t>
  </si>
  <si>
    <t>PROVISION LITIGIOS Y DEMANDAS</t>
  </si>
  <si>
    <t>Administrativas</t>
  </si>
  <si>
    <t>Laborales</t>
  </si>
  <si>
    <t>Otros Litigios y demandas</t>
  </si>
  <si>
    <t>GASTO PUBLICO SOCIAL</t>
  </si>
  <si>
    <t>DESARROLLO COMUNITARIO Y BIENESTAR SOCIAL</t>
  </si>
  <si>
    <t>Generales</t>
  </si>
  <si>
    <t>Otros gastos diversos</t>
  </si>
  <si>
    <t>Intangibles</t>
  </si>
  <si>
    <t xml:space="preserve">                                        A MAYO 31</t>
  </si>
  <si>
    <t>MAYO/2021</t>
  </si>
  <si>
    <t>MAYO/2020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</si>
</sst>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 val="singleAccounting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64" fontId="8" fillId="0" borderId="1" xfId="1" applyFont="1" applyBorder="1"/>
    <xf numFmtId="164" fontId="6" fillId="0" borderId="0" xfId="1" applyFont="1"/>
    <xf numFmtId="0" fontId="8" fillId="0" borderId="0" xfId="0" applyFont="1"/>
    <xf numFmtId="0" fontId="5" fillId="0" borderId="0" xfId="0" applyFont="1" applyAlignment="1">
      <alignment horizontal="center"/>
    </xf>
    <xf numFmtId="4" fontId="9" fillId="2" borderId="0" xfId="0" applyNumberFormat="1" applyFont="1" applyFill="1" applyAlignment="1">
      <alignment horizontal="right" wrapText="1" readingOrder="1"/>
    </xf>
    <xf numFmtId="0" fontId="6" fillId="0" borderId="0" xfId="0" applyFont="1" applyAlignment="1">
      <alignment horizontal="left" vertical="center"/>
    </xf>
    <xf numFmtId="4" fontId="9" fillId="2" borderId="0" xfId="0" applyNumberFormat="1" applyFont="1" applyFill="1" applyAlignment="1">
      <alignment horizontal="right" vertical="center" wrapText="1" readingOrder="1"/>
    </xf>
    <xf numFmtId="0" fontId="5" fillId="0" borderId="0" xfId="0" applyFont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Alignment="1"/>
    <xf numFmtId="0" fontId="3" fillId="2" borderId="2" xfId="0" applyFont="1" applyFill="1" applyBorder="1" applyAlignment="1">
      <alignment horizontal="right"/>
    </xf>
    <xf numFmtId="164" fontId="8" fillId="0" borderId="0" xfId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justify" vertical="center" wrapText="1"/>
    </xf>
    <xf numFmtId="16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horizontal="right" wrapText="1" readingOrder="1"/>
    </xf>
    <xf numFmtId="164" fontId="11" fillId="0" borderId="0" xfId="1" applyFont="1"/>
    <xf numFmtId="164" fontId="11" fillId="0" borderId="0" xfId="0" applyNumberFormat="1" applyFont="1"/>
    <xf numFmtId="164" fontId="8" fillId="0" borderId="9" xfId="0" applyNumberFormat="1" applyFont="1" applyBorder="1"/>
    <xf numFmtId="16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4"/>
  <sheetViews>
    <sheetView showGridLines="0" tabSelected="1" topLeftCell="A3" zoomScale="93" zoomScaleNormal="93" workbookViewId="0">
      <selection activeCell="H11" sqref="H11"/>
    </sheetView>
  </sheetViews>
  <sheetFormatPr baseColWidth="10" defaultRowHeight="15" x14ac:dyDescent="0.25"/>
  <cols>
    <col min="2" max="2" width="9.140625" style="1" customWidth="1"/>
    <col min="5" max="5" width="13.28515625" customWidth="1"/>
    <col min="7" max="7" width="10.140625" customWidth="1"/>
    <col min="8" max="8" width="25.140625" bestFit="1" customWidth="1"/>
    <col min="9" max="9" width="8.5703125" customWidth="1"/>
    <col min="10" max="10" width="25.5703125" customWidth="1"/>
    <col min="11" max="11" width="13.42578125" customWidth="1"/>
  </cols>
  <sheetData>
    <row r="1" spans="2:11" ht="15.75" x14ac:dyDescent="0.25">
      <c r="B1" s="37" t="s">
        <v>96</v>
      </c>
      <c r="C1" s="38"/>
      <c r="D1" s="38"/>
      <c r="E1" s="38"/>
      <c r="F1" s="38"/>
      <c r="G1" s="38"/>
      <c r="H1" s="38"/>
      <c r="I1" s="38"/>
      <c r="J1" s="38"/>
      <c r="K1" s="39"/>
    </row>
    <row r="2" spans="2:11" ht="15.75" x14ac:dyDescent="0.25">
      <c r="B2" s="40" t="s">
        <v>95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5.75" x14ac:dyDescent="0.25">
      <c r="B3" s="40" t="s">
        <v>94</v>
      </c>
      <c r="C3" s="41"/>
      <c r="D3" s="41"/>
      <c r="E3" s="41"/>
      <c r="F3" s="41"/>
      <c r="G3" s="41"/>
      <c r="H3" s="41"/>
      <c r="I3" s="41"/>
      <c r="J3" s="41"/>
      <c r="K3" s="42"/>
    </row>
    <row r="4" spans="2:11" ht="15.75" x14ac:dyDescent="0.25">
      <c r="B4" s="40" t="s">
        <v>93</v>
      </c>
      <c r="C4" s="41"/>
      <c r="D4" s="41"/>
      <c r="E4" s="41"/>
      <c r="F4" s="41"/>
      <c r="G4" s="41"/>
      <c r="H4" s="41"/>
      <c r="I4" s="41"/>
      <c r="J4" s="41"/>
      <c r="K4" s="42"/>
    </row>
    <row r="5" spans="2:11" ht="15.75" x14ac:dyDescent="0.25">
      <c r="B5" s="43" t="s">
        <v>117</v>
      </c>
      <c r="C5" s="44"/>
      <c r="D5" s="44"/>
      <c r="E5" s="44"/>
      <c r="F5" s="44"/>
      <c r="G5" s="44"/>
      <c r="H5" s="44"/>
      <c r="I5" s="44"/>
      <c r="J5" s="44"/>
      <c r="K5" s="22" t="s">
        <v>92</v>
      </c>
    </row>
    <row r="6" spans="2:11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5.75" x14ac:dyDescent="0.25">
      <c r="B7" s="4"/>
      <c r="C7" s="5"/>
      <c r="D7" s="5"/>
      <c r="E7" s="5"/>
      <c r="F7" s="5"/>
      <c r="G7" s="5"/>
      <c r="H7" s="6" t="s">
        <v>118</v>
      </c>
      <c r="I7" s="5"/>
      <c r="J7" s="7" t="s">
        <v>119</v>
      </c>
      <c r="K7" s="5"/>
    </row>
    <row r="8" spans="2:11" ht="15.75" x14ac:dyDescent="0.25">
      <c r="B8" s="4"/>
      <c r="C8" s="5"/>
      <c r="D8" s="5"/>
      <c r="E8" s="5"/>
      <c r="F8" s="5"/>
      <c r="G8" s="5"/>
      <c r="H8" s="6"/>
      <c r="I8" s="5"/>
      <c r="J8" s="6"/>
      <c r="K8" s="5"/>
    </row>
    <row r="9" spans="2:11" ht="15.75" x14ac:dyDescent="0.25">
      <c r="B9" s="8"/>
      <c r="C9" s="9" t="s">
        <v>91</v>
      </c>
      <c r="D9" s="10"/>
      <c r="E9" s="10"/>
      <c r="F9" s="10"/>
      <c r="G9" s="10"/>
      <c r="H9" s="11">
        <f>+H11+H17</f>
        <v>64553907836</v>
      </c>
      <c r="I9" s="12"/>
      <c r="J9" s="11">
        <f>+J11+J17</f>
        <v>1064628562313</v>
      </c>
      <c r="K9" s="5"/>
    </row>
    <row r="10" spans="2:11" ht="15.75" x14ac:dyDescent="0.25">
      <c r="B10" s="8"/>
      <c r="C10" s="10"/>
      <c r="D10" s="10"/>
      <c r="E10" s="10"/>
      <c r="F10" s="10"/>
      <c r="G10" s="10"/>
      <c r="H10" s="5"/>
      <c r="I10" s="12"/>
      <c r="J10" s="5"/>
      <c r="K10" s="5"/>
    </row>
    <row r="11" spans="2:11" ht="15.75" x14ac:dyDescent="0.25">
      <c r="B11" s="24">
        <v>41</v>
      </c>
      <c r="C11" s="13" t="s">
        <v>90</v>
      </c>
      <c r="D11" s="10"/>
      <c r="E11" s="10"/>
      <c r="F11" s="10"/>
      <c r="G11" s="10"/>
      <c r="H11" s="23">
        <v>758405611</v>
      </c>
      <c r="I11" s="23"/>
      <c r="J11" s="23">
        <v>3974345766</v>
      </c>
      <c r="K11" s="14"/>
    </row>
    <row r="12" spans="2:11" ht="40.5" customHeight="1" x14ac:dyDescent="0.25">
      <c r="B12" s="16">
        <v>4110</v>
      </c>
      <c r="C12" s="35" t="s">
        <v>89</v>
      </c>
      <c r="D12" s="35"/>
      <c r="E12" s="35"/>
      <c r="F12" s="35"/>
      <c r="G12" s="35"/>
      <c r="H12" s="12">
        <v>758405611</v>
      </c>
      <c r="I12" s="12"/>
      <c r="J12" s="12">
        <v>3974345766</v>
      </c>
      <c r="K12" s="14"/>
    </row>
    <row r="13" spans="2:11" ht="40.5" customHeight="1" x14ac:dyDescent="0.25">
      <c r="B13" s="16">
        <v>411103</v>
      </c>
      <c r="C13" s="25" t="s">
        <v>107</v>
      </c>
      <c r="D13" s="25"/>
      <c r="E13" s="25"/>
      <c r="F13" s="25"/>
      <c r="G13" s="25"/>
      <c r="H13" s="12">
        <v>0</v>
      </c>
      <c r="I13" s="12"/>
      <c r="J13" s="12">
        <v>133193563</v>
      </c>
      <c r="K13" s="14"/>
    </row>
    <row r="14" spans="2:11" ht="27" customHeight="1" x14ac:dyDescent="0.25">
      <c r="B14" s="16">
        <v>411059</v>
      </c>
      <c r="C14" s="34" t="s">
        <v>99</v>
      </c>
      <c r="D14" s="34"/>
      <c r="E14" s="34"/>
      <c r="F14" s="34"/>
      <c r="G14" s="34"/>
      <c r="H14" s="12">
        <v>737550776</v>
      </c>
      <c r="I14" s="12"/>
      <c r="J14" s="12">
        <v>0</v>
      </c>
      <c r="K14" s="14"/>
    </row>
    <row r="15" spans="2:11" ht="15.75" x14ac:dyDescent="0.25">
      <c r="B15" s="8">
        <v>411090</v>
      </c>
      <c r="C15" s="10" t="s">
        <v>88</v>
      </c>
      <c r="D15" s="10"/>
      <c r="E15" s="10"/>
      <c r="F15" s="10"/>
      <c r="G15" s="10"/>
      <c r="H15" s="12">
        <v>20854835</v>
      </c>
      <c r="I15" s="12"/>
      <c r="J15" s="12">
        <v>3841152203</v>
      </c>
      <c r="K15" s="5"/>
    </row>
    <row r="16" spans="2:11" ht="15.75" x14ac:dyDescent="0.25">
      <c r="B16" s="8"/>
      <c r="C16" s="10"/>
      <c r="D16" s="10"/>
      <c r="E16" s="10"/>
      <c r="F16" s="10"/>
      <c r="G16" s="10"/>
      <c r="H16" s="12"/>
      <c r="I16" s="12"/>
      <c r="J16" s="12"/>
      <c r="K16" s="5"/>
    </row>
    <row r="17" spans="2:11" ht="15.75" x14ac:dyDescent="0.25">
      <c r="B17" s="24">
        <v>44</v>
      </c>
      <c r="C17" s="13" t="s">
        <v>24</v>
      </c>
      <c r="D17" s="13"/>
      <c r="E17" s="13"/>
      <c r="F17" s="13"/>
      <c r="G17" s="13"/>
      <c r="H17" s="23">
        <v>63795502225</v>
      </c>
      <c r="I17" s="23"/>
      <c r="J17" s="23">
        <v>1060654216547</v>
      </c>
      <c r="K17" s="14"/>
    </row>
    <row r="18" spans="2:11" ht="15.75" x14ac:dyDescent="0.25">
      <c r="B18" s="8">
        <v>4428</v>
      </c>
      <c r="C18" s="10" t="s">
        <v>23</v>
      </c>
      <c r="D18" s="10"/>
      <c r="E18" s="10"/>
      <c r="F18" s="10"/>
      <c r="G18" s="10"/>
      <c r="H18" s="12">
        <v>63795502225</v>
      </c>
      <c r="I18" s="12"/>
      <c r="J18" s="12">
        <v>1060654216547</v>
      </c>
      <c r="K18" s="5"/>
    </row>
    <row r="19" spans="2:11" ht="15.75" x14ac:dyDescent="0.25">
      <c r="B19" s="8">
        <v>442807</v>
      </c>
      <c r="C19" s="10" t="s">
        <v>87</v>
      </c>
      <c r="D19" s="10"/>
      <c r="E19" s="10"/>
      <c r="F19" s="10"/>
      <c r="G19" s="10"/>
      <c r="H19" s="12">
        <v>63795502225</v>
      </c>
      <c r="I19" s="12"/>
      <c r="J19" s="12">
        <v>1060654216547</v>
      </c>
      <c r="K19" s="5"/>
    </row>
    <row r="20" spans="2:11" ht="15.75" x14ac:dyDescent="0.25">
      <c r="B20" s="8"/>
      <c r="C20" s="10"/>
      <c r="D20" s="10"/>
      <c r="E20" s="10"/>
      <c r="F20" s="10"/>
      <c r="G20" s="10"/>
      <c r="H20" s="12"/>
      <c r="I20" s="12"/>
      <c r="J20" s="12"/>
      <c r="K20" s="5"/>
    </row>
    <row r="21" spans="2:11" ht="15.75" x14ac:dyDescent="0.25">
      <c r="B21" s="8"/>
      <c r="C21" s="10"/>
      <c r="D21" s="10"/>
      <c r="E21" s="10"/>
      <c r="F21" s="10"/>
      <c r="G21" s="10"/>
      <c r="H21" s="12"/>
      <c r="I21" s="12"/>
      <c r="J21" s="12"/>
      <c r="K21" s="5"/>
    </row>
    <row r="22" spans="2:11" ht="15.75" x14ac:dyDescent="0.25">
      <c r="B22" s="8"/>
      <c r="C22" s="9" t="s">
        <v>86</v>
      </c>
      <c r="D22" s="13"/>
      <c r="E22" s="10"/>
      <c r="F22" s="10"/>
      <c r="G22" s="10"/>
      <c r="H22" s="11">
        <v>35430247081</v>
      </c>
      <c r="I22" s="11"/>
      <c r="J22" s="11">
        <v>33114069947.949997</v>
      </c>
      <c r="K22" s="14"/>
    </row>
    <row r="23" spans="2:11" ht="15.75" x14ac:dyDescent="0.25">
      <c r="B23" s="8"/>
      <c r="C23" s="10"/>
      <c r="D23" s="10"/>
      <c r="E23" s="10"/>
      <c r="F23" s="10"/>
      <c r="G23" s="10"/>
      <c r="H23" s="12"/>
      <c r="I23" s="12"/>
      <c r="J23" s="12"/>
      <c r="K23" s="5"/>
    </row>
    <row r="24" spans="2:11" ht="15.75" x14ac:dyDescent="0.25">
      <c r="B24" s="24">
        <v>51</v>
      </c>
      <c r="C24" s="13" t="s">
        <v>85</v>
      </c>
      <c r="D24" s="10"/>
      <c r="E24" s="10"/>
      <c r="F24" s="10"/>
      <c r="G24" s="10"/>
      <c r="H24" s="23">
        <v>12247767264</v>
      </c>
      <c r="I24" s="23"/>
      <c r="J24" s="23">
        <v>10124843742</v>
      </c>
      <c r="K24" s="14"/>
    </row>
    <row r="25" spans="2:11" ht="15.75" x14ac:dyDescent="0.25">
      <c r="B25" s="8">
        <v>5101</v>
      </c>
      <c r="C25" s="10" t="s">
        <v>84</v>
      </c>
      <c r="D25" s="10"/>
      <c r="E25" s="10"/>
      <c r="F25" s="10"/>
      <c r="G25" s="10"/>
      <c r="H25" s="12">
        <v>2254734326</v>
      </c>
      <c r="I25" s="12"/>
      <c r="J25" s="12">
        <v>2213994646</v>
      </c>
      <c r="K25" s="32"/>
    </row>
    <row r="26" spans="2:11" ht="15.75" x14ac:dyDescent="0.25">
      <c r="B26" s="8">
        <v>510101</v>
      </c>
      <c r="C26" s="10" t="s">
        <v>83</v>
      </c>
      <c r="D26" s="10"/>
      <c r="E26" s="10"/>
      <c r="F26" s="10"/>
      <c r="G26" s="10"/>
      <c r="H26" s="15">
        <v>1454860705</v>
      </c>
      <c r="I26" s="12"/>
      <c r="J26" s="15">
        <v>1429659157</v>
      </c>
      <c r="K26" s="5"/>
    </row>
    <row r="27" spans="2:11" ht="15.75" x14ac:dyDescent="0.25">
      <c r="B27" s="8">
        <v>510103</v>
      </c>
      <c r="C27" s="10" t="s">
        <v>82</v>
      </c>
      <c r="D27" s="10"/>
      <c r="E27" s="10"/>
      <c r="F27" s="10"/>
      <c r="G27" s="10"/>
      <c r="H27" s="15">
        <v>3475262</v>
      </c>
      <c r="I27" s="12"/>
      <c r="J27" s="15">
        <v>3882879</v>
      </c>
      <c r="K27" s="5"/>
    </row>
    <row r="28" spans="2:11" ht="15.75" x14ac:dyDescent="0.25">
      <c r="B28" s="8">
        <v>510105</v>
      </c>
      <c r="C28" s="10" t="s">
        <v>81</v>
      </c>
      <c r="D28" s="10"/>
      <c r="E28" s="10"/>
      <c r="F28" s="10"/>
      <c r="G28" s="10"/>
      <c r="H28" s="15">
        <v>199437040</v>
      </c>
      <c r="I28" s="12"/>
      <c r="J28" s="15">
        <v>192360256</v>
      </c>
      <c r="K28" s="5"/>
    </row>
    <row r="29" spans="2:11" ht="15.75" x14ac:dyDescent="0.25">
      <c r="B29" s="8">
        <v>510110</v>
      </c>
      <c r="C29" s="10" t="s">
        <v>80</v>
      </c>
      <c r="D29" s="10"/>
      <c r="E29" s="10"/>
      <c r="F29" s="10"/>
      <c r="G29" s="10"/>
      <c r="H29" s="15">
        <v>529455061</v>
      </c>
      <c r="I29" s="12"/>
      <c r="J29" s="15">
        <v>522254346</v>
      </c>
      <c r="K29" s="5"/>
    </row>
    <row r="30" spans="2:11" ht="15.75" x14ac:dyDescent="0.25">
      <c r="B30" s="8">
        <v>510119</v>
      </c>
      <c r="C30" s="10" t="s">
        <v>79</v>
      </c>
      <c r="D30" s="10"/>
      <c r="E30" s="10"/>
      <c r="F30" s="10"/>
      <c r="G30" s="10"/>
      <c r="H30" s="15">
        <v>53987037</v>
      </c>
      <c r="I30" s="12"/>
      <c r="J30" s="15">
        <v>52327281</v>
      </c>
      <c r="K30" s="5"/>
    </row>
    <row r="31" spans="2:11" ht="15.75" x14ac:dyDescent="0.25">
      <c r="B31" s="8">
        <v>510123</v>
      </c>
      <c r="C31" s="10" t="s">
        <v>78</v>
      </c>
      <c r="D31" s="10"/>
      <c r="E31" s="10"/>
      <c r="F31" s="10"/>
      <c r="G31" s="10"/>
      <c r="H31" s="15">
        <v>8343747</v>
      </c>
      <c r="I31" s="12"/>
      <c r="J31" s="15">
        <v>8224568</v>
      </c>
      <c r="K31" s="5"/>
    </row>
    <row r="32" spans="2:11" ht="15.75" x14ac:dyDescent="0.25">
      <c r="B32" s="8">
        <v>510160</v>
      </c>
      <c r="C32" s="10" t="s">
        <v>77</v>
      </c>
      <c r="D32" s="10"/>
      <c r="E32" s="10"/>
      <c r="F32" s="10"/>
      <c r="G32" s="10"/>
      <c r="H32" s="15">
        <v>5175474</v>
      </c>
      <c r="I32" s="12"/>
      <c r="J32" s="15">
        <v>5286159</v>
      </c>
      <c r="K32" s="5"/>
    </row>
    <row r="33" spans="2:11" ht="15.75" x14ac:dyDescent="0.25">
      <c r="B33" s="8">
        <v>5103</v>
      </c>
      <c r="C33" s="10" t="s">
        <v>76</v>
      </c>
      <c r="D33" s="10"/>
      <c r="E33" s="10"/>
      <c r="F33" s="10"/>
      <c r="G33" s="10"/>
      <c r="H33" s="15">
        <v>595032000</v>
      </c>
      <c r="I33" s="12"/>
      <c r="J33" s="15">
        <v>602808200</v>
      </c>
      <c r="K33" s="5"/>
    </row>
    <row r="34" spans="2:11" ht="15.75" x14ac:dyDescent="0.25">
      <c r="B34" s="8">
        <v>510302</v>
      </c>
      <c r="C34" s="10" t="s">
        <v>75</v>
      </c>
      <c r="D34" s="10"/>
      <c r="E34" s="10"/>
      <c r="F34" s="10"/>
      <c r="G34" s="10"/>
      <c r="H34" s="15">
        <v>94825600</v>
      </c>
      <c r="I34" s="12"/>
      <c r="J34" s="15">
        <v>102831900</v>
      </c>
      <c r="K34" s="5"/>
    </row>
    <row r="35" spans="2:11" ht="15.75" x14ac:dyDescent="0.25">
      <c r="B35" s="8">
        <v>510303</v>
      </c>
      <c r="C35" s="10" t="s">
        <v>74</v>
      </c>
      <c r="D35" s="10"/>
      <c r="E35" s="10"/>
      <c r="F35" s="10"/>
      <c r="G35" s="10"/>
      <c r="H35" s="15">
        <v>196989300</v>
      </c>
      <c r="I35" s="12"/>
      <c r="J35" s="15">
        <v>197762900</v>
      </c>
      <c r="K35" s="5"/>
    </row>
    <row r="36" spans="2:11" ht="15.75" x14ac:dyDescent="0.25">
      <c r="B36" s="8">
        <v>510305</v>
      </c>
      <c r="C36" s="10" t="s">
        <v>73</v>
      </c>
      <c r="D36" s="10"/>
      <c r="E36" s="10"/>
      <c r="F36" s="10"/>
      <c r="G36" s="10"/>
      <c r="H36" s="15">
        <v>29184100</v>
      </c>
      <c r="I36" s="12"/>
      <c r="J36" s="15">
        <v>22996700</v>
      </c>
      <c r="K36" s="5"/>
    </row>
    <row r="37" spans="2:11" ht="28.5" customHeight="1" x14ac:dyDescent="0.25">
      <c r="B37" s="16">
        <v>510306</v>
      </c>
      <c r="C37" s="34" t="s">
        <v>72</v>
      </c>
      <c r="D37" s="34"/>
      <c r="E37" s="34"/>
      <c r="F37" s="34"/>
      <c r="G37" s="10"/>
      <c r="H37" s="17">
        <v>171188700</v>
      </c>
      <c r="I37" s="12"/>
      <c r="J37" s="17">
        <v>184841400</v>
      </c>
      <c r="K37" s="5"/>
    </row>
    <row r="38" spans="2:11" ht="24" customHeight="1" x14ac:dyDescent="0.25">
      <c r="B38" s="16">
        <v>510307</v>
      </c>
      <c r="C38" s="34" t="s">
        <v>71</v>
      </c>
      <c r="D38" s="34"/>
      <c r="E38" s="34"/>
      <c r="F38" s="34"/>
      <c r="G38" s="10"/>
      <c r="H38" s="17">
        <v>102844300</v>
      </c>
      <c r="I38" s="12"/>
      <c r="J38" s="17">
        <v>94375300</v>
      </c>
      <c r="K38" s="5"/>
    </row>
    <row r="39" spans="2:11" ht="15.75" x14ac:dyDescent="0.25">
      <c r="B39" s="8">
        <v>5104</v>
      </c>
      <c r="C39" s="10" t="s">
        <v>70</v>
      </c>
      <c r="D39" s="10"/>
      <c r="E39" s="10"/>
      <c r="F39" s="10"/>
      <c r="G39" s="10"/>
      <c r="H39" s="15">
        <v>118590900</v>
      </c>
      <c r="I39" s="12"/>
      <c r="J39" s="15">
        <v>128623700</v>
      </c>
      <c r="K39" s="5"/>
    </row>
    <row r="40" spans="2:11" ht="15.75" x14ac:dyDescent="0.25">
      <c r="B40" s="8">
        <v>510401</v>
      </c>
      <c r="C40" s="10" t="s">
        <v>69</v>
      </c>
      <c r="D40" s="10"/>
      <c r="E40" s="10"/>
      <c r="F40" s="10"/>
      <c r="G40" s="10"/>
      <c r="H40" s="15">
        <v>71125400</v>
      </c>
      <c r="I40" s="12"/>
      <c r="J40" s="15">
        <v>77137400</v>
      </c>
      <c r="K40" s="5"/>
    </row>
    <row r="41" spans="2:11" ht="15.75" x14ac:dyDescent="0.25">
      <c r="B41" s="8">
        <v>510402</v>
      </c>
      <c r="C41" s="10" t="s">
        <v>68</v>
      </c>
      <c r="D41" s="10"/>
      <c r="E41" s="10"/>
      <c r="F41" s="10"/>
      <c r="G41" s="10"/>
      <c r="H41" s="15">
        <v>11871300</v>
      </c>
      <c r="I41" s="12"/>
      <c r="J41" s="15">
        <v>12873500</v>
      </c>
      <c r="K41" s="5"/>
    </row>
    <row r="42" spans="2:11" ht="15.75" x14ac:dyDescent="0.25">
      <c r="B42" s="8">
        <v>510403</v>
      </c>
      <c r="C42" s="10" t="s">
        <v>67</v>
      </c>
      <c r="D42" s="10"/>
      <c r="E42" s="10"/>
      <c r="F42" s="10"/>
      <c r="G42" s="10"/>
      <c r="H42" s="15">
        <v>11871300</v>
      </c>
      <c r="I42" s="12"/>
      <c r="J42" s="15">
        <v>12875300</v>
      </c>
      <c r="K42" s="5"/>
    </row>
    <row r="43" spans="2:11" ht="15.75" x14ac:dyDescent="0.25">
      <c r="B43" s="8">
        <v>510404</v>
      </c>
      <c r="C43" s="10" t="s">
        <v>66</v>
      </c>
      <c r="D43" s="10"/>
      <c r="E43" s="10"/>
      <c r="F43" s="10"/>
      <c r="G43" s="10"/>
      <c r="H43" s="15">
        <v>23722900</v>
      </c>
      <c r="I43" s="12"/>
      <c r="J43" s="15">
        <v>25737500</v>
      </c>
      <c r="K43" s="5"/>
    </row>
    <row r="44" spans="2:11" ht="15.75" x14ac:dyDescent="0.25">
      <c r="B44" s="8">
        <v>5107</v>
      </c>
      <c r="C44" s="10" t="s">
        <v>65</v>
      </c>
      <c r="D44" s="10"/>
      <c r="E44" s="10"/>
      <c r="F44" s="10"/>
      <c r="G44" s="10"/>
      <c r="H44" s="15">
        <v>1343190690</v>
      </c>
      <c r="I44" s="12"/>
      <c r="J44" s="15">
        <v>1220964649</v>
      </c>
      <c r="K44" s="5"/>
    </row>
    <row r="45" spans="2:11" ht="15.75" x14ac:dyDescent="0.25">
      <c r="B45" s="8">
        <v>510701</v>
      </c>
      <c r="C45" s="10" t="s">
        <v>64</v>
      </c>
      <c r="D45" s="10"/>
      <c r="E45" s="10"/>
      <c r="F45" s="10"/>
      <c r="G45" s="10"/>
      <c r="H45" s="15">
        <v>167520975</v>
      </c>
      <c r="I45" s="12"/>
      <c r="J45" s="15">
        <v>195536702</v>
      </c>
      <c r="K45" s="5"/>
    </row>
    <row r="46" spans="2:11" ht="15.75" x14ac:dyDescent="0.25">
      <c r="B46" s="8">
        <v>510702</v>
      </c>
      <c r="C46" s="10" t="s">
        <v>63</v>
      </c>
      <c r="D46" s="10"/>
      <c r="E46" s="10"/>
      <c r="F46" s="10"/>
      <c r="G46" s="10"/>
      <c r="H46" s="15">
        <v>193106874</v>
      </c>
      <c r="I46" s="12"/>
      <c r="J46" s="15">
        <v>189862008</v>
      </c>
      <c r="K46" s="5"/>
    </row>
    <row r="47" spans="2:11" ht="15.75" x14ac:dyDescent="0.25">
      <c r="B47" s="8">
        <v>510703</v>
      </c>
      <c r="C47" s="10" t="s">
        <v>62</v>
      </c>
      <c r="D47" s="10"/>
      <c r="E47" s="10"/>
      <c r="F47" s="10"/>
      <c r="G47" s="10"/>
      <c r="H47" s="15">
        <v>10034559</v>
      </c>
      <c r="I47" s="12"/>
      <c r="J47" s="15">
        <v>9374015</v>
      </c>
      <c r="K47" s="5"/>
    </row>
    <row r="48" spans="2:11" ht="15.75" x14ac:dyDescent="0.25">
      <c r="B48" s="8">
        <v>510704</v>
      </c>
      <c r="C48" s="10" t="s">
        <v>61</v>
      </c>
      <c r="D48" s="10"/>
      <c r="E48" s="10"/>
      <c r="F48" s="10"/>
      <c r="G48" s="10"/>
      <c r="H48" s="12">
        <v>111959103</v>
      </c>
      <c r="I48" s="12"/>
      <c r="J48" s="12">
        <v>124319505</v>
      </c>
      <c r="K48" s="5"/>
    </row>
    <row r="49" spans="2:11" ht="15.75" x14ac:dyDescent="0.25">
      <c r="B49" s="8">
        <v>510705</v>
      </c>
      <c r="C49" s="10" t="s">
        <v>60</v>
      </c>
      <c r="D49" s="10"/>
      <c r="E49" s="10"/>
      <c r="F49" s="10"/>
      <c r="G49" s="10"/>
      <c r="H49" s="12">
        <v>195084290</v>
      </c>
      <c r="I49" s="12"/>
      <c r="J49" s="12">
        <v>194742107</v>
      </c>
      <c r="K49" s="5"/>
    </row>
    <row r="50" spans="2:11" ht="15.75" x14ac:dyDescent="0.25">
      <c r="B50" s="8">
        <v>510706</v>
      </c>
      <c r="C50" s="10" t="s">
        <v>59</v>
      </c>
      <c r="D50" s="10"/>
      <c r="E50" s="10"/>
      <c r="F50" s="10"/>
      <c r="G50" s="10"/>
      <c r="H50" s="12">
        <v>448833111</v>
      </c>
      <c r="I50" s="12"/>
      <c r="J50" s="12">
        <v>448869683</v>
      </c>
      <c r="K50" s="5"/>
    </row>
    <row r="51" spans="2:11" ht="15.75" x14ac:dyDescent="0.25">
      <c r="B51" s="8">
        <v>510707</v>
      </c>
      <c r="C51" s="10" t="s">
        <v>58</v>
      </c>
      <c r="D51" s="10"/>
      <c r="E51" s="10"/>
      <c r="F51" s="10"/>
      <c r="G51" s="10"/>
      <c r="H51" s="12">
        <v>8840285</v>
      </c>
      <c r="I51" s="12"/>
      <c r="J51" s="12">
        <v>9941339</v>
      </c>
      <c r="K51" s="5"/>
    </row>
    <row r="52" spans="2:11" ht="15.75" x14ac:dyDescent="0.25">
      <c r="B52" s="8">
        <v>510708</v>
      </c>
      <c r="C52" s="10" t="s">
        <v>57</v>
      </c>
      <c r="D52" s="10"/>
      <c r="E52" s="10"/>
      <c r="F52" s="10"/>
      <c r="G52" s="10"/>
      <c r="H52" s="12">
        <v>165336630</v>
      </c>
      <c r="I52" s="12"/>
      <c r="J52" s="12">
        <v>7115677</v>
      </c>
      <c r="K52" s="5"/>
    </row>
    <row r="53" spans="2:11" ht="15.75" x14ac:dyDescent="0.25">
      <c r="B53" s="8">
        <v>510790</v>
      </c>
      <c r="C53" s="10" t="s">
        <v>56</v>
      </c>
      <c r="D53" s="10"/>
      <c r="E53" s="10"/>
      <c r="F53" s="10"/>
      <c r="G53" s="10"/>
      <c r="H53" s="12">
        <v>42474856</v>
      </c>
      <c r="I53" s="12"/>
      <c r="J53" s="12">
        <v>41203611</v>
      </c>
      <c r="K53" s="5"/>
    </row>
    <row r="54" spans="2:11" ht="15.75" x14ac:dyDescent="0.25">
      <c r="B54" s="8">
        <v>510795</v>
      </c>
      <c r="C54" s="10" t="s">
        <v>55</v>
      </c>
      <c r="D54" s="10"/>
      <c r="E54" s="10"/>
      <c r="F54" s="10"/>
      <c r="G54" s="10"/>
      <c r="H54" s="15">
        <v>7</v>
      </c>
      <c r="I54" s="12"/>
      <c r="J54" s="12">
        <v>2</v>
      </c>
      <c r="K54" s="5"/>
    </row>
    <row r="55" spans="2:11" ht="15.75" x14ac:dyDescent="0.25">
      <c r="B55" s="8">
        <v>5108</v>
      </c>
      <c r="C55" s="10" t="s">
        <v>54</v>
      </c>
      <c r="D55" s="10"/>
      <c r="E55" s="10"/>
      <c r="F55" s="10"/>
      <c r="G55" s="10"/>
      <c r="H55" s="12">
        <v>7630042</v>
      </c>
      <c r="I55" s="12"/>
      <c r="J55" s="12">
        <v>12342260</v>
      </c>
      <c r="K55" s="5"/>
    </row>
    <row r="56" spans="2:11" ht="15.75" x14ac:dyDescent="0.25">
      <c r="B56" s="8">
        <v>510803</v>
      </c>
      <c r="C56" s="10" t="s">
        <v>53</v>
      </c>
      <c r="D56" s="10"/>
      <c r="E56" s="10"/>
      <c r="F56" s="10"/>
      <c r="G56" s="10"/>
      <c r="H56" s="12">
        <v>7630042</v>
      </c>
      <c r="I56" s="12"/>
      <c r="J56" s="15">
        <v>12342260</v>
      </c>
      <c r="K56" s="5"/>
    </row>
    <row r="57" spans="2:11" ht="15.75" x14ac:dyDescent="0.25">
      <c r="B57" s="8">
        <v>5111</v>
      </c>
      <c r="C57" s="10" t="s">
        <v>52</v>
      </c>
      <c r="D57" s="10"/>
      <c r="E57" s="10"/>
      <c r="F57" s="10"/>
      <c r="G57" s="10"/>
      <c r="H57" s="12">
        <v>7881757932</v>
      </c>
      <c r="I57" s="12"/>
      <c r="J57" s="12">
        <v>5892943071</v>
      </c>
      <c r="K57" s="5"/>
    </row>
    <row r="58" spans="2:11" ht="15.75" x14ac:dyDescent="0.25">
      <c r="B58" s="8">
        <v>511113</v>
      </c>
      <c r="C58" s="10" t="s">
        <v>51</v>
      </c>
      <c r="D58" s="10"/>
      <c r="E58" s="10"/>
      <c r="F58" s="10"/>
      <c r="G58" s="10"/>
      <c r="H58" s="12">
        <v>128950122</v>
      </c>
      <c r="I58" s="12"/>
      <c r="J58" s="12">
        <v>404552822</v>
      </c>
      <c r="K58" s="5"/>
    </row>
    <row r="59" spans="2:11" ht="15.75" x14ac:dyDescent="0.25">
      <c r="B59" s="8">
        <v>511114</v>
      </c>
      <c r="C59" s="10" t="s">
        <v>50</v>
      </c>
      <c r="D59" s="10"/>
      <c r="E59" s="10"/>
      <c r="F59" s="10"/>
      <c r="G59" s="10"/>
      <c r="H59" s="12">
        <v>14011743</v>
      </c>
      <c r="I59" s="12"/>
      <c r="J59" s="12">
        <v>32065245</v>
      </c>
      <c r="K59" s="5"/>
    </row>
    <row r="60" spans="2:11" ht="15.75" x14ac:dyDescent="0.25">
      <c r="B60" s="8">
        <v>511115</v>
      </c>
      <c r="C60" s="10" t="s">
        <v>49</v>
      </c>
      <c r="D60" s="10"/>
      <c r="E60" s="10"/>
      <c r="F60" s="10"/>
      <c r="G60" s="10"/>
      <c r="H60" s="12">
        <v>595156604</v>
      </c>
      <c r="I60" s="12"/>
      <c r="J60" s="12">
        <v>166569582</v>
      </c>
      <c r="K60" s="5"/>
    </row>
    <row r="61" spans="2:11" ht="15.75" x14ac:dyDescent="0.25">
      <c r="B61" s="8">
        <v>511117</v>
      </c>
      <c r="C61" s="10" t="s">
        <v>48</v>
      </c>
      <c r="D61" s="10"/>
      <c r="E61" s="10"/>
      <c r="F61" s="10"/>
      <c r="G61" s="10"/>
      <c r="H61" s="12">
        <v>121495932</v>
      </c>
      <c r="I61" s="12"/>
      <c r="J61" s="12">
        <v>78378120</v>
      </c>
      <c r="K61" s="5"/>
    </row>
    <row r="62" spans="2:11" ht="15.75" x14ac:dyDescent="0.25">
      <c r="B62" s="8">
        <v>511119</v>
      </c>
      <c r="C62" s="10" t="s">
        <v>100</v>
      </c>
      <c r="D62" s="10"/>
      <c r="E62" s="10"/>
      <c r="F62" s="10"/>
      <c r="G62" s="10"/>
      <c r="H62" s="12">
        <v>155292</v>
      </c>
      <c r="I62" s="12"/>
      <c r="J62" s="12">
        <v>872513</v>
      </c>
      <c r="K62" s="5"/>
    </row>
    <row r="63" spans="2:11" ht="15.75" x14ac:dyDescent="0.25">
      <c r="B63" s="8">
        <v>511120</v>
      </c>
      <c r="C63" s="10" t="s">
        <v>47</v>
      </c>
      <c r="D63" s="10"/>
      <c r="E63" s="10"/>
      <c r="F63" s="10"/>
      <c r="G63" s="10"/>
      <c r="H63" s="12">
        <v>0</v>
      </c>
      <c r="I63" s="12"/>
      <c r="J63" s="12">
        <v>18285914</v>
      </c>
      <c r="K63" s="5"/>
    </row>
    <row r="64" spans="2:11" ht="15.75" x14ac:dyDescent="0.25">
      <c r="B64" s="8">
        <v>511121</v>
      </c>
      <c r="C64" s="10" t="s">
        <v>46</v>
      </c>
      <c r="D64" s="10"/>
      <c r="E64" s="10"/>
      <c r="F64" s="10"/>
      <c r="G64" s="10"/>
      <c r="H64" s="12">
        <v>57238884</v>
      </c>
      <c r="I64" s="12"/>
      <c r="J64" s="12">
        <v>645299</v>
      </c>
      <c r="K64" s="5"/>
    </row>
    <row r="65" spans="2:11" ht="15.75" x14ac:dyDescent="0.25">
      <c r="B65" s="8">
        <v>511122</v>
      </c>
      <c r="C65" s="10" t="s">
        <v>45</v>
      </c>
      <c r="D65" s="10"/>
      <c r="E65" s="10"/>
      <c r="F65" s="10"/>
      <c r="G65" s="10"/>
      <c r="H65" s="12">
        <v>1479329</v>
      </c>
      <c r="I65" s="12"/>
      <c r="J65" s="12">
        <v>2407161</v>
      </c>
      <c r="K65" s="5"/>
    </row>
    <row r="66" spans="2:11" ht="15.75" x14ac:dyDescent="0.25">
      <c r="B66" s="8">
        <v>511123</v>
      </c>
      <c r="C66" s="10" t="s">
        <v>44</v>
      </c>
      <c r="D66" s="10"/>
      <c r="E66" s="10"/>
      <c r="F66" s="10"/>
      <c r="G66" s="10"/>
      <c r="H66" s="12">
        <v>103809119</v>
      </c>
      <c r="I66" s="12"/>
      <c r="J66" s="12">
        <v>48465757</v>
      </c>
      <c r="K66" s="5"/>
    </row>
    <row r="67" spans="2:11" ht="15.75" x14ac:dyDescent="0.25">
      <c r="B67" s="8">
        <v>511125</v>
      </c>
      <c r="C67" s="10" t="s">
        <v>43</v>
      </c>
      <c r="D67" s="10"/>
      <c r="E67" s="10"/>
      <c r="F67" s="10"/>
      <c r="G67" s="10"/>
      <c r="H67" s="12">
        <v>201262861</v>
      </c>
      <c r="I67" s="12"/>
      <c r="J67" s="12">
        <v>128158384</v>
      </c>
      <c r="K67" s="5"/>
    </row>
    <row r="68" spans="2:11" ht="15.75" x14ac:dyDescent="0.25">
      <c r="B68" s="8">
        <v>511127</v>
      </c>
      <c r="C68" s="10" t="s">
        <v>101</v>
      </c>
      <c r="D68" s="10"/>
      <c r="E68" s="10"/>
      <c r="F68" s="10"/>
      <c r="G68" s="10"/>
      <c r="H68" s="12">
        <v>765219</v>
      </c>
      <c r="I68" s="12"/>
      <c r="J68" s="12">
        <v>91242321</v>
      </c>
      <c r="K68" s="5"/>
    </row>
    <row r="69" spans="2:11" ht="15.75" x14ac:dyDescent="0.25">
      <c r="B69" s="8">
        <v>511146</v>
      </c>
      <c r="C69" s="10" t="s">
        <v>42</v>
      </c>
      <c r="D69" s="10"/>
      <c r="E69" s="10"/>
      <c r="F69" s="10"/>
      <c r="G69" s="10"/>
      <c r="H69" s="12">
        <v>3243377</v>
      </c>
      <c r="I69" s="12"/>
      <c r="J69" s="12">
        <v>2780306</v>
      </c>
      <c r="K69" s="5"/>
    </row>
    <row r="70" spans="2:11" ht="15.75" x14ac:dyDescent="0.25">
      <c r="B70" s="8">
        <v>511149</v>
      </c>
      <c r="C70" s="10" t="s">
        <v>102</v>
      </c>
      <c r="D70" s="10"/>
      <c r="E70" s="10"/>
      <c r="F70" s="10"/>
      <c r="G70" s="10"/>
      <c r="H70" s="12">
        <v>40246035</v>
      </c>
      <c r="I70" s="12"/>
      <c r="J70" s="12">
        <v>28472766</v>
      </c>
      <c r="K70" s="5"/>
    </row>
    <row r="71" spans="2:11" ht="15.75" x14ac:dyDescent="0.25">
      <c r="B71" s="8">
        <v>511164</v>
      </c>
      <c r="C71" s="10" t="s">
        <v>41</v>
      </c>
      <c r="D71" s="10"/>
      <c r="E71" s="10"/>
      <c r="F71" s="10"/>
      <c r="G71" s="10"/>
      <c r="H71" s="12">
        <v>5815698</v>
      </c>
      <c r="I71" s="12"/>
      <c r="J71" s="12">
        <v>482227</v>
      </c>
      <c r="K71" s="5"/>
    </row>
    <row r="72" spans="2:11" ht="15.75" x14ac:dyDescent="0.25">
      <c r="B72" s="8">
        <v>511165</v>
      </c>
      <c r="C72" s="10" t="s">
        <v>116</v>
      </c>
      <c r="D72" s="10"/>
      <c r="E72" s="10"/>
      <c r="F72" s="10"/>
      <c r="G72" s="10"/>
      <c r="H72" s="12">
        <v>0</v>
      </c>
      <c r="I72" s="12"/>
      <c r="J72" s="12">
        <v>132243999</v>
      </c>
      <c r="K72" s="5"/>
    </row>
    <row r="73" spans="2:11" ht="15.75" x14ac:dyDescent="0.25">
      <c r="B73" s="8">
        <v>511179</v>
      </c>
      <c r="C73" s="10" t="s">
        <v>40</v>
      </c>
      <c r="D73" s="10"/>
      <c r="E73" s="10"/>
      <c r="F73" s="10"/>
      <c r="G73" s="10"/>
      <c r="H73" s="12">
        <v>4727432113</v>
      </c>
      <c r="I73" s="12"/>
      <c r="J73" s="12">
        <v>3859129932</v>
      </c>
      <c r="K73" s="5"/>
    </row>
    <row r="74" spans="2:11" ht="15.75" x14ac:dyDescent="0.25">
      <c r="B74" s="8">
        <v>511180</v>
      </c>
      <c r="C74" s="10" t="s">
        <v>39</v>
      </c>
      <c r="D74" s="10"/>
      <c r="E74" s="10"/>
      <c r="F74" s="10"/>
      <c r="G74" s="10"/>
      <c r="H74" s="12">
        <v>1012438172</v>
      </c>
      <c r="I74" s="12"/>
      <c r="J74" s="12">
        <v>245545734</v>
      </c>
      <c r="K74" s="5"/>
    </row>
    <row r="75" spans="2:11" ht="15.75" x14ac:dyDescent="0.25">
      <c r="B75" s="8">
        <v>511190</v>
      </c>
      <c r="C75" s="10" t="s">
        <v>38</v>
      </c>
      <c r="D75" s="10"/>
      <c r="E75" s="10"/>
      <c r="F75" s="10"/>
      <c r="G75" s="10"/>
      <c r="H75" s="12">
        <v>868257432</v>
      </c>
      <c r="I75" s="12"/>
      <c r="J75" s="12">
        <v>652644989</v>
      </c>
      <c r="K75" s="5"/>
    </row>
    <row r="76" spans="2:11" ht="15.75" x14ac:dyDescent="0.25">
      <c r="B76" s="8">
        <v>5120</v>
      </c>
      <c r="C76" s="10" t="s">
        <v>37</v>
      </c>
      <c r="D76" s="10"/>
      <c r="E76" s="10"/>
      <c r="F76" s="10"/>
      <c r="G76" s="10"/>
      <c r="H76" s="12">
        <v>46831374</v>
      </c>
      <c r="I76" s="12"/>
      <c r="J76" s="12">
        <v>53167216</v>
      </c>
      <c r="K76" s="5"/>
    </row>
    <row r="77" spans="2:11" ht="15.75" x14ac:dyDescent="0.25">
      <c r="B77" s="8">
        <v>512001</v>
      </c>
      <c r="C77" s="10" t="s">
        <v>36</v>
      </c>
      <c r="D77" s="10"/>
      <c r="E77" s="10"/>
      <c r="F77" s="10"/>
      <c r="G77" s="10"/>
      <c r="H77" s="12">
        <v>46831374</v>
      </c>
      <c r="I77" s="12"/>
      <c r="J77" s="12">
        <v>47759949</v>
      </c>
      <c r="K77" s="5"/>
    </row>
    <row r="78" spans="2:11" ht="15.75" x14ac:dyDescent="0.25">
      <c r="B78" s="8">
        <v>512035</v>
      </c>
      <c r="C78" s="10" t="s">
        <v>103</v>
      </c>
      <c r="D78" s="10"/>
      <c r="E78" s="10"/>
      <c r="F78" s="10"/>
      <c r="G78" s="10"/>
      <c r="H78" s="12">
        <v>0</v>
      </c>
      <c r="I78" s="12"/>
      <c r="J78" s="12">
        <v>5407267</v>
      </c>
      <c r="K78" s="5"/>
    </row>
    <row r="79" spans="2:11" ht="15.75" x14ac:dyDescent="0.25">
      <c r="B79" s="8"/>
      <c r="C79" s="10"/>
      <c r="D79" s="10"/>
      <c r="E79" s="10"/>
      <c r="F79" s="10"/>
      <c r="G79" s="10"/>
      <c r="H79" s="12"/>
      <c r="I79" s="12"/>
      <c r="J79" s="12"/>
      <c r="K79" s="5"/>
    </row>
    <row r="80" spans="2:11" ht="29.25" customHeight="1" x14ac:dyDescent="0.25">
      <c r="B80" s="27">
        <v>53</v>
      </c>
      <c r="C80" s="33" t="s">
        <v>35</v>
      </c>
      <c r="D80" s="33"/>
      <c r="E80" s="33"/>
      <c r="F80" s="33"/>
      <c r="G80" s="10"/>
      <c r="H80" s="26">
        <v>13597013204</v>
      </c>
      <c r="I80" s="23"/>
      <c r="J80" s="26">
        <v>13186205676.849998</v>
      </c>
      <c r="K80" s="18"/>
    </row>
    <row r="81" spans="2:11" ht="15.75" x14ac:dyDescent="0.25">
      <c r="B81" s="8">
        <v>5360</v>
      </c>
      <c r="C81" s="10" t="s">
        <v>34</v>
      </c>
      <c r="D81" s="10"/>
      <c r="E81" s="10"/>
      <c r="F81" s="10"/>
      <c r="G81" s="10"/>
      <c r="H81" s="12">
        <v>11163552576</v>
      </c>
      <c r="I81" s="12"/>
      <c r="J81" s="12">
        <v>10736470314.779999</v>
      </c>
      <c r="K81" s="5"/>
    </row>
    <row r="82" spans="2:11" ht="15.75" x14ac:dyDescent="0.25">
      <c r="B82" s="8">
        <v>536001</v>
      </c>
      <c r="C82" s="10" t="s">
        <v>33</v>
      </c>
      <c r="D82" s="10"/>
      <c r="E82" s="10"/>
      <c r="F82" s="10"/>
      <c r="G82" s="10"/>
      <c r="H82" s="12">
        <v>10929042251</v>
      </c>
      <c r="I82" s="12"/>
      <c r="J82" s="12">
        <v>10576375965.889999</v>
      </c>
      <c r="K82" s="5"/>
    </row>
    <row r="83" spans="2:11" ht="15.75" x14ac:dyDescent="0.25">
      <c r="B83" s="8">
        <v>536004</v>
      </c>
      <c r="C83" s="10" t="s">
        <v>32</v>
      </c>
      <c r="D83" s="10"/>
      <c r="E83" s="10"/>
      <c r="F83" s="10"/>
      <c r="G83" s="10"/>
      <c r="H83" s="12">
        <v>7598969</v>
      </c>
      <c r="I83" s="12"/>
      <c r="J83" s="12">
        <v>5932031.6900000004</v>
      </c>
      <c r="K83" s="5"/>
    </row>
    <row r="84" spans="2:11" ht="15.75" x14ac:dyDescent="0.25">
      <c r="B84" s="8">
        <v>536006</v>
      </c>
      <c r="C84" s="10" t="s">
        <v>31</v>
      </c>
      <c r="D84" s="10"/>
      <c r="E84" s="10"/>
      <c r="F84" s="10"/>
      <c r="G84" s="10"/>
      <c r="H84" s="12">
        <v>7243971</v>
      </c>
      <c r="I84" s="12"/>
      <c r="J84" s="12">
        <v>8847359.8900000006</v>
      </c>
      <c r="K84" s="5"/>
    </row>
    <row r="85" spans="2:11" ht="15.75" x14ac:dyDescent="0.25">
      <c r="B85" s="8">
        <v>536007</v>
      </c>
      <c r="C85" s="10" t="s">
        <v>30</v>
      </c>
      <c r="D85" s="10"/>
      <c r="E85" s="10"/>
      <c r="F85" s="10"/>
      <c r="G85" s="10"/>
      <c r="H85" s="12">
        <v>213398151</v>
      </c>
      <c r="I85" s="12"/>
      <c r="J85" s="12">
        <v>138330030.25</v>
      </c>
      <c r="K85" s="5"/>
    </row>
    <row r="86" spans="2:11" ht="15.75" x14ac:dyDescent="0.25">
      <c r="B86" s="8">
        <v>536008</v>
      </c>
      <c r="C86" s="10" t="s">
        <v>29</v>
      </c>
      <c r="D86" s="10"/>
      <c r="E86" s="10"/>
      <c r="F86" s="10"/>
      <c r="G86" s="10"/>
      <c r="H86" s="12">
        <v>6130700</v>
      </c>
      <c r="I86" s="12"/>
      <c r="J86" s="12">
        <v>6753159.46</v>
      </c>
      <c r="K86" s="5"/>
    </row>
    <row r="87" spans="2:11" ht="15.75" x14ac:dyDescent="0.25">
      <c r="B87" s="8">
        <v>536009</v>
      </c>
      <c r="C87" s="10" t="s">
        <v>28</v>
      </c>
      <c r="D87" s="10"/>
      <c r="E87" s="10"/>
      <c r="F87" s="10"/>
      <c r="G87" s="10"/>
      <c r="H87" s="12">
        <v>138534</v>
      </c>
      <c r="I87" s="12"/>
      <c r="J87" s="12">
        <v>231767.6</v>
      </c>
      <c r="K87" s="5"/>
    </row>
    <row r="88" spans="2:11" ht="15.75" x14ac:dyDescent="0.25">
      <c r="B88" s="8">
        <v>5364</v>
      </c>
      <c r="C88" s="10" t="s">
        <v>97</v>
      </c>
      <c r="D88" s="10"/>
      <c r="E88" s="10"/>
      <c r="F88" s="10"/>
      <c r="G88" s="10"/>
      <c r="H88" s="12">
        <v>2342626056</v>
      </c>
      <c r="I88" s="12"/>
      <c r="J88" s="12">
        <v>2358140136.1300001</v>
      </c>
      <c r="K88" s="5"/>
    </row>
    <row r="89" spans="2:11" ht="15.75" x14ac:dyDescent="0.25">
      <c r="B89" s="8">
        <v>546490</v>
      </c>
      <c r="C89" s="10" t="s">
        <v>98</v>
      </c>
      <c r="D89" s="10"/>
      <c r="E89" s="10"/>
      <c r="F89" s="10"/>
      <c r="G89" s="10"/>
      <c r="H89" s="12">
        <v>2342626056</v>
      </c>
      <c r="I89" s="12"/>
      <c r="J89" s="12">
        <v>2358140136.1300001</v>
      </c>
      <c r="K89" s="5"/>
    </row>
    <row r="90" spans="2:11" ht="15.75" x14ac:dyDescent="0.25">
      <c r="B90" s="8">
        <v>5366</v>
      </c>
      <c r="C90" s="10" t="s">
        <v>27</v>
      </c>
      <c r="D90" s="10"/>
      <c r="E90" s="10"/>
      <c r="F90" s="10"/>
      <c r="G90" s="10"/>
      <c r="H90" s="12">
        <v>85312238</v>
      </c>
      <c r="I90" s="12"/>
      <c r="J90" s="12">
        <v>84431435.940000013</v>
      </c>
      <c r="K90" s="5"/>
    </row>
    <row r="91" spans="2:11" ht="15.75" x14ac:dyDescent="0.25">
      <c r="B91" s="8">
        <v>536605</v>
      </c>
      <c r="C91" s="10" t="s">
        <v>26</v>
      </c>
      <c r="D91" s="10"/>
      <c r="E91" s="10"/>
      <c r="F91" s="10"/>
      <c r="G91" s="10"/>
      <c r="H91" s="12">
        <v>6583103</v>
      </c>
      <c r="I91" s="12"/>
      <c r="J91" s="12">
        <v>5180918.29</v>
      </c>
      <c r="K91" s="5"/>
    </row>
    <row r="92" spans="2:11" ht="15.75" x14ac:dyDescent="0.25">
      <c r="B92" s="8">
        <v>536606</v>
      </c>
      <c r="C92" s="10" t="s">
        <v>25</v>
      </c>
      <c r="D92" s="10"/>
      <c r="E92" s="10"/>
      <c r="F92" s="10"/>
      <c r="G92" s="10"/>
      <c r="H92" s="12">
        <v>78729135</v>
      </c>
      <c r="I92" s="12"/>
      <c r="J92" s="12">
        <v>79250517.650000006</v>
      </c>
      <c r="K92" s="5"/>
    </row>
    <row r="93" spans="2:11" ht="15.75" x14ac:dyDescent="0.25">
      <c r="B93" s="8">
        <v>5368</v>
      </c>
      <c r="C93" s="10" t="s">
        <v>108</v>
      </c>
      <c r="D93" s="10"/>
      <c r="E93" s="10"/>
      <c r="F93" s="10"/>
      <c r="G93" s="10"/>
      <c r="H93" s="12">
        <v>5522334</v>
      </c>
      <c r="I93" s="12"/>
      <c r="J93" s="12">
        <v>7163790</v>
      </c>
      <c r="K93" s="5"/>
    </row>
    <row r="94" spans="2:11" ht="15.75" x14ac:dyDescent="0.25">
      <c r="B94" s="8">
        <v>536803</v>
      </c>
      <c r="C94" s="10" t="s">
        <v>109</v>
      </c>
      <c r="D94" s="10"/>
      <c r="E94" s="10"/>
      <c r="F94" s="10"/>
      <c r="G94" s="10"/>
      <c r="H94" s="12">
        <v>4270469</v>
      </c>
      <c r="I94" s="12"/>
      <c r="J94" s="12">
        <v>4739630</v>
      </c>
      <c r="K94" s="5"/>
    </row>
    <row r="95" spans="2:11" ht="15.75" x14ac:dyDescent="0.25">
      <c r="B95" s="8">
        <v>586805</v>
      </c>
      <c r="C95" s="10" t="s">
        <v>110</v>
      </c>
      <c r="D95" s="10"/>
      <c r="E95" s="10"/>
      <c r="F95" s="10"/>
      <c r="G95" s="10"/>
      <c r="H95" s="12">
        <v>1199304</v>
      </c>
      <c r="I95" s="12"/>
      <c r="J95" s="12">
        <v>2414203</v>
      </c>
      <c r="K95" s="5"/>
    </row>
    <row r="96" spans="2:11" ht="15.75" x14ac:dyDescent="0.25">
      <c r="B96" s="8">
        <v>586890</v>
      </c>
      <c r="C96" s="10" t="s">
        <v>111</v>
      </c>
      <c r="D96" s="10"/>
      <c r="E96" s="10"/>
      <c r="F96" s="10"/>
      <c r="G96" s="10"/>
      <c r="H96" s="12">
        <v>52561</v>
      </c>
      <c r="I96" s="12"/>
      <c r="J96" s="12">
        <v>9957</v>
      </c>
      <c r="K96" s="5"/>
    </row>
    <row r="97" spans="2:11" ht="15.75" x14ac:dyDescent="0.25">
      <c r="B97" s="8"/>
      <c r="C97" s="10"/>
      <c r="D97" s="10"/>
      <c r="E97" s="10"/>
      <c r="F97" s="10"/>
      <c r="G97" s="10"/>
      <c r="H97" s="12"/>
      <c r="I97" s="12"/>
      <c r="J97" s="12"/>
      <c r="K97" s="5"/>
    </row>
    <row r="98" spans="2:11" ht="15.75" x14ac:dyDescent="0.25">
      <c r="B98" s="24">
        <v>54</v>
      </c>
      <c r="C98" s="13" t="s">
        <v>24</v>
      </c>
      <c r="D98" s="10"/>
      <c r="E98" s="10"/>
      <c r="F98" s="10"/>
      <c r="G98" s="10"/>
      <c r="H98" s="23">
        <v>6517533399</v>
      </c>
      <c r="I98" s="12"/>
      <c r="J98" s="28">
        <v>5673584036.1000004</v>
      </c>
      <c r="K98" s="18"/>
    </row>
    <row r="99" spans="2:11" ht="15.75" x14ac:dyDescent="0.25">
      <c r="B99" s="8">
        <v>5423</v>
      </c>
      <c r="C99" s="10" t="s">
        <v>23</v>
      </c>
      <c r="D99" s="10"/>
      <c r="E99" s="10"/>
      <c r="F99" s="10"/>
      <c r="G99" s="10"/>
      <c r="H99" s="15">
        <v>6517533399</v>
      </c>
      <c r="I99" s="12"/>
      <c r="J99" s="15">
        <v>5673584036.1000004</v>
      </c>
      <c r="K99" s="5"/>
    </row>
    <row r="100" spans="2:11" ht="15.75" x14ac:dyDescent="0.25">
      <c r="B100" s="8">
        <v>542307</v>
      </c>
      <c r="C100" s="10" t="s">
        <v>22</v>
      </c>
      <c r="D100" s="10"/>
      <c r="E100" s="10"/>
      <c r="F100" s="10"/>
      <c r="G100" s="10"/>
      <c r="H100" s="12">
        <v>6517533399</v>
      </c>
      <c r="I100" s="12"/>
      <c r="J100" s="15">
        <v>5673584036.1000004</v>
      </c>
      <c r="K100" s="5"/>
    </row>
    <row r="101" spans="2:11" ht="15.75" x14ac:dyDescent="0.25">
      <c r="B101" s="8"/>
      <c r="C101" s="10"/>
      <c r="D101" s="10"/>
      <c r="E101" s="10"/>
      <c r="F101" s="10"/>
      <c r="G101" s="10"/>
      <c r="H101" s="12"/>
      <c r="I101" s="12"/>
      <c r="J101" s="12"/>
      <c r="K101" s="5"/>
    </row>
    <row r="102" spans="2:11" ht="15.75" x14ac:dyDescent="0.25">
      <c r="B102" s="24">
        <v>55</v>
      </c>
      <c r="C102" s="13" t="s">
        <v>112</v>
      </c>
      <c r="D102" s="10"/>
      <c r="E102" s="10"/>
      <c r="F102" s="10"/>
      <c r="G102" s="10"/>
      <c r="H102" s="23">
        <v>308356266</v>
      </c>
      <c r="I102" s="23"/>
      <c r="J102" s="23">
        <v>363831200</v>
      </c>
      <c r="K102" s="5"/>
    </row>
    <row r="103" spans="2:11" ht="15.75" x14ac:dyDescent="0.25">
      <c r="B103" s="8">
        <v>5507</v>
      </c>
      <c r="C103" s="10" t="s">
        <v>113</v>
      </c>
      <c r="D103" s="10"/>
      <c r="E103" s="10"/>
      <c r="F103" s="10"/>
      <c r="G103" s="10"/>
      <c r="H103" s="12">
        <v>308356266</v>
      </c>
      <c r="I103" s="12"/>
      <c r="J103" s="12">
        <v>363831200</v>
      </c>
      <c r="K103" s="5"/>
    </row>
    <row r="104" spans="2:11" ht="15.75" x14ac:dyDescent="0.25">
      <c r="B104" s="8">
        <v>550705</v>
      </c>
      <c r="C104" s="10" t="s">
        <v>114</v>
      </c>
      <c r="D104" s="10"/>
      <c r="E104" s="10"/>
      <c r="F104" s="10"/>
      <c r="G104" s="10"/>
      <c r="H104" s="12">
        <v>308356266</v>
      </c>
      <c r="I104" s="12"/>
      <c r="J104" s="12">
        <v>363831200</v>
      </c>
      <c r="K104" s="5"/>
    </row>
    <row r="105" spans="2:11" ht="15.75" x14ac:dyDescent="0.25">
      <c r="B105" s="8"/>
      <c r="C105" s="10"/>
      <c r="D105" s="10"/>
      <c r="E105" s="10"/>
      <c r="F105" s="10"/>
      <c r="G105" s="10"/>
      <c r="H105" s="12"/>
      <c r="I105" s="12"/>
      <c r="J105" s="12"/>
      <c r="K105" s="5"/>
    </row>
    <row r="106" spans="2:11" ht="15.75" x14ac:dyDescent="0.25">
      <c r="B106" s="24">
        <v>57</v>
      </c>
      <c r="C106" s="13" t="s">
        <v>21</v>
      </c>
      <c r="D106" s="10"/>
      <c r="E106" s="10"/>
      <c r="F106" s="10"/>
      <c r="G106" s="10"/>
      <c r="H106" s="23">
        <v>2759576948</v>
      </c>
      <c r="I106" s="12"/>
      <c r="J106" s="23">
        <v>3765605293</v>
      </c>
      <c r="K106" s="14"/>
    </row>
    <row r="107" spans="2:11" ht="15.75" x14ac:dyDescent="0.25">
      <c r="B107" s="8">
        <v>5720</v>
      </c>
      <c r="C107" s="10" t="s">
        <v>20</v>
      </c>
      <c r="D107" s="10"/>
      <c r="E107" s="10"/>
      <c r="F107" s="10"/>
      <c r="G107" s="10"/>
      <c r="H107" s="12">
        <v>2759576948</v>
      </c>
      <c r="I107" s="12"/>
      <c r="J107" s="12">
        <v>3765605293</v>
      </c>
      <c r="K107" s="5"/>
    </row>
    <row r="108" spans="2:11" ht="15.75" x14ac:dyDescent="0.25">
      <c r="B108" s="8">
        <v>572080</v>
      </c>
      <c r="C108" s="10" t="s">
        <v>20</v>
      </c>
      <c r="D108" s="10"/>
      <c r="E108" s="10"/>
      <c r="F108" s="10"/>
      <c r="G108" s="10"/>
      <c r="H108" s="12">
        <v>2759576948</v>
      </c>
      <c r="I108" s="12"/>
      <c r="J108" s="12">
        <v>3765605293</v>
      </c>
      <c r="K108" s="5"/>
    </row>
    <row r="109" spans="2:11" ht="15.75" x14ac:dyDescent="0.25">
      <c r="B109" s="8"/>
      <c r="C109" s="10"/>
      <c r="D109" s="10"/>
      <c r="E109" s="10"/>
      <c r="F109" s="10"/>
      <c r="G109" s="10"/>
      <c r="H109" s="12"/>
      <c r="I109" s="12"/>
      <c r="J109" s="12"/>
      <c r="K109" s="5"/>
    </row>
    <row r="110" spans="2:11" ht="15.75" x14ac:dyDescent="0.25">
      <c r="B110" s="8"/>
      <c r="C110" s="19" t="s">
        <v>19</v>
      </c>
      <c r="D110" s="20"/>
      <c r="E110" s="20"/>
      <c r="F110" s="10"/>
      <c r="G110" s="10"/>
      <c r="H110" s="12">
        <v>29123660755</v>
      </c>
      <c r="I110" s="12"/>
      <c r="J110" s="12">
        <v>1031514492365.05</v>
      </c>
      <c r="K110" s="5"/>
    </row>
    <row r="111" spans="2:11" ht="15.75" x14ac:dyDescent="0.25">
      <c r="B111" s="8"/>
      <c r="C111" s="10"/>
      <c r="D111" s="10"/>
      <c r="E111" s="10"/>
      <c r="F111" s="10"/>
      <c r="G111" s="10"/>
      <c r="H111" s="12"/>
      <c r="I111" s="12"/>
      <c r="J111" s="12"/>
      <c r="K111" s="5"/>
    </row>
    <row r="112" spans="2:11" ht="15.75" x14ac:dyDescent="0.25">
      <c r="B112" s="8"/>
      <c r="C112" s="10"/>
      <c r="D112" s="10"/>
      <c r="E112" s="10"/>
      <c r="F112" s="10"/>
      <c r="G112" s="10"/>
      <c r="H112" s="12"/>
      <c r="I112" s="12"/>
      <c r="J112" s="12"/>
      <c r="K112" s="5"/>
    </row>
    <row r="113" spans="2:11" ht="20.25" x14ac:dyDescent="0.55000000000000004">
      <c r="B113" s="8"/>
      <c r="C113" s="19" t="s">
        <v>14</v>
      </c>
      <c r="D113" s="20"/>
      <c r="E113" s="10"/>
      <c r="F113" s="10"/>
      <c r="G113" s="10"/>
      <c r="H113" s="29">
        <v>26904123845</v>
      </c>
      <c r="I113" s="12"/>
      <c r="J113" s="29">
        <v>14965928906</v>
      </c>
      <c r="K113" s="5"/>
    </row>
    <row r="114" spans="2:11" ht="15.75" x14ac:dyDescent="0.25">
      <c r="B114" s="8"/>
      <c r="C114" s="10"/>
      <c r="D114" s="10"/>
      <c r="E114" s="10"/>
      <c r="F114" s="10"/>
      <c r="G114" s="10"/>
      <c r="H114" s="12"/>
      <c r="I114" s="12"/>
      <c r="J114" s="23"/>
      <c r="K114" s="5"/>
    </row>
    <row r="115" spans="2:11" ht="15.75" x14ac:dyDescent="0.25">
      <c r="B115" s="24">
        <v>47</v>
      </c>
      <c r="C115" s="13" t="s">
        <v>18</v>
      </c>
      <c r="D115" s="10"/>
      <c r="E115" s="10"/>
      <c r="F115" s="10"/>
      <c r="G115" s="10"/>
      <c r="H115" s="23">
        <v>14373593961</v>
      </c>
      <c r="I115" s="12"/>
      <c r="J115" s="23">
        <v>13852289597</v>
      </c>
      <c r="K115" s="14"/>
    </row>
    <row r="116" spans="2:11" ht="15.75" x14ac:dyDescent="0.25">
      <c r="B116" s="8">
        <v>4705</v>
      </c>
      <c r="C116" s="10" t="s">
        <v>17</v>
      </c>
      <c r="D116" s="10"/>
      <c r="E116" s="10"/>
      <c r="F116" s="10"/>
      <c r="G116" s="10"/>
      <c r="H116" s="12">
        <v>14373593961</v>
      </c>
      <c r="I116" s="12"/>
      <c r="J116" s="12">
        <v>13852289597</v>
      </c>
      <c r="K116" s="5"/>
    </row>
    <row r="117" spans="2:11" ht="15.75" x14ac:dyDescent="0.25">
      <c r="B117" s="8">
        <v>470508</v>
      </c>
      <c r="C117" s="10" t="s">
        <v>16</v>
      </c>
      <c r="D117" s="10"/>
      <c r="E117" s="10"/>
      <c r="F117" s="10"/>
      <c r="G117" s="10"/>
      <c r="H117" s="12">
        <v>4437622631</v>
      </c>
      <c r="I117" s="12"/>
      <c r="J117" s="12">
        <v>4158404028</v>
      </c>
      <c r="K117" s="5"/>
    </row>
    <row r="118" spans="2:11" ht="15.75" x14ac:dyDescent="0.25">
      <c r="B118" s="8">
        <v>470510</v>
      </c>
      <c r="C118" s="10" t="s">
        <v>15</v>
      </c>
      <c r="D118" s="10"/>
      <c r="E118" s="10"/>
      <c r="F118" s="10"/>
      <c r="G118" s="10"/>
      <c r="H118" s="12">
        <v>9935971330</v>
      </c>
      <c r="I118" s="12"/>
      <c r="J118" s="12">
        <v>9693885569</v>
      </c>
      <c r="K118" s="5"/>
    </row>
    <row r="119" spans="2:11" ht="15.75" x14ac:dyDescent="0.25">
      <c r="B119" s="8"/>
      <c r="C119" s="10"/>
      <c r="D119" s="10"/>
      <c r="E119" s="10"/>
      <c r="F119" s="10"/>
      <c r="G119" s="10"/>
      <c r="H119" s="12"/>
      <c r="I119" s="12"/>
      <c r="J119" s="12"/>
      <c r="K119" s="5"/>
    </row>
    <row r="120" spans="2:11" ht="15.75" x14ac:dyDescent="0.25">
      <c r="B120" s="24">
        <v>48</v>
      </c>
      <c r="C120" s="13" t="s">
        <v>14</v>
      </c>
      <c r="D120" s="10"/>
      <c r="E120" s="10"/>
      <c r="F120" s="10"/>
      <c r="G120" s="10"/>
      <c r="H120" s="23">
        <v>12530529884</v>
      </c>
      <c r="I120" s="12"/>
      <c r="J120" s="23">
        <v>1113639309</v>
      </c>
      <c r="K120" s="14"/>
    </row>
    <row r="121" spans="2:11" ht="15.75" x14ac:dyDescent="0.25">
      <c r="B121" s="8">
        <v>4802</v>
      </c>
      <c r="C121" s="10" t="s">
        <v>5</v>
      </c>
      <c r="D121" s="10"/>
      <c r="E121" s="10"/>
      <c r="F121" s="10"/>
      <c r="G121" s="10"/>
      <c r="H121" s="12">
        <v>0</v>
      </c>
      <c r="I121" s="12"/>
      <c r="J121" s="12">
        <v>38557</v>
      </c>
      <c r="K121" s="5"/>
    </row>
    <row r="122" spans="2:11" ht="15.75" x14ac:dyDescent="0.25">
      <c r="B122" s="8">
        <v>480233</v>
      </c>
      <c r="C122" s="10" t="s">
        <v>13</v>
      </c>
      <c r="D122" s="10"/>
      <c r="E122" s="10"/>
      <c r="F122" s="10"/>
      <c r="G122" s="10"/>
      <c r="H122" s="12">
        <v>0</v>
      </c>
      <c r="I122" s="12"/>
      <c r="J122" s="12">
        <v>38557</v>
      </c>
      <c r="K122" s="5"/>
    </row>
    <row r="123" spans="2:11" ht="15.75" x14ac:dyDescent="0.25">
      <c r="B123" s="8">
        <v>4808</v>
      </c>
      <c r="C123" s="10" t="s">
        <v>12</v>
      </c>
      <c r="D123" s="10"/>
      <c r="E123" s="10"/>
      <c r="F123" s="10"/>
      <c r="G123" s="10"/>
      <c r="H123" s="12">
        <v>12530529884</v>
      </c>
      <c r="I123" s="12"/>
      <c r="J123" s="12">
        <v>1113600752</v>
      </c>
      <c r="K123" s="5"/>
    </row>
    <row r="124" spans="2:11" ht="15.75" x14ac:dyDescent="0.25">
      <c r="B124" s="8">
        <v>480805</v>
      </c>
      <c r="C124" s="10" t="s">
        <v>104</v>
      </c>
      <c r="D124" s="10"/>
      <c r="E124" s="10"/>
      <c r="F124" s="10"/>
      <c r="G124" s="10"/>
      <c r="H124" s="12">
        <v>0</v>
      </c>
      <c r="I124" s="12"/>
      <c r="J124" s="12">
        <v>462409000</v>
      </c>
      <c r="K124" s="5"/>
    </row>
    <row r="125" spans="2:11" ht="15.75" x14ac:dyDescent="0.25">
      <c r="B125" s="8">
        <v>480817</v>
      </c>
      <c r="C125" s="10" t="s">
        <v>11</v>
      </c>
      <c r="D125" s="10"/>
      <c r="E125" s="10"/>
      <c r="F125" s="10"/>
      <c r="G125" s="10"/>
      <c r="H125" s="12">
        <v>26506150</v>
      </c>
      <c r="I125" s="12"/>
      <c r="J125" s="12">
        <v>34279035</v>
      </c>
      <c r="K125" s="5"/>
    </row>
    <row r="126" spans="2:11" ht="15.75" x14ac:dyDescent="0.25">
      <c r="B126" s="8">
        <v>480826</v>
      </c>
      <c r="C126" s="10" t="s">
        <v>10</v>
      </c>
      <c r="D126" s="10"/>
      <c r="E126" s="10"/>
      <c r="F126" s="10"/>
      <c r="G126" s="10"/>
      <c r="H126" s="12">
        <v>55083241</v>
      </c>
      <c r="I126" s="12"/>
      <c r="J126" s="12">
        <v>45298411</v>
      </c>
      <c r="K126" s="5"/>
    </row>
    <row r="127" spans="2:11" ht="15.75" x14ac:dyDescent="0.25">
      <c r="B127" s="8">
        <v>480827</v>
      </c>
      <c r="C127" s="10" t="s">
        <v>105</v>
      </c>
      <c r="D127" s="10"/>
      <c r="E127" s="10"/>
      <c r="F127" s="10"/>
      <c r="G127" s="10"/>
      <c r="H127" s="12">
        <v>184387694</v>
      </c>
      <c r="I127" s="12"/>
      <c r="J127" s="12">
        <v>0</v>
      </c>
      <c r="K127" s="5"/>
    </row>
    <row r="128" spans="2:11" ht="15.75" x14ac:dyDescent="0.25">
      <c r="B128" s="8">
        <v>480828</v>
      </c>
      <c r="C128" s="10" t="s">
        <v>106</v>
      </c>
      <c r="D128" s="10"/>
      <c r="E128" s="10"/>
      <c r="F128" s="10"/>
      <c r="G128" s="10"/>
      <c r="H128" s="12">
        <v>8166839</v>
      </c>
      <c r="I128" s="12"/>
      <c r="J128" s="12">
        <v>454619570</v>
      </c>
      <c r="K128" s="5"/>
    </row>
    <row r="129" spans="2:11" ht="15.75" x14ac:dyDescent="0.25">
      <c r="B129" s="8">
        <v>480890</v>
      </c>
      <c r="C129" s="10" t="s">
        <v>9</v>
      </c>
      <c r="D129" s="10"/>
      <c r="E129" s="10"/>
      <c r="F129" s="10"/>
      <c r="G129" s="10"/>
      <c r="H129" s="12">
        <v>12256385960</v>
      </c>
      <c r="I129" s="12"/>
      <c r="J129" s="15">
        <v>116994736</v>
      </c>
      <c r="K129" s="5"/>
    </row>
    <row r="130" spans="2:11" ht="15.75" x14ac:dyDescent="0.25">
      <c r="B130" s="8"/>
      <c r="C130" s="10"/>
      <c r="D130" s="10"/>
      <c r="E130" s="10"/>
      <c r="F130" s="10"/>
      <c r="G130" s="10"/>
      <c r="H130" s="12"/>
      <c r="I130" s="12"/>
      <c r="J130" s="12"/>
      <c r="K130" s="5"/>
    </row>
    <row r="131" spans="2:11" ht="20.25" x14ac:dyDescent="0.55000000000000004">
      <c r="B131" s="8"/>
      <c r="C131" s="9" t="s">
        <v>8</v>
      </c>
      <c r="D131" s="10"/>
      <c r="E131" s="10"/>
      <c r="F131" s="10"/>
      <c r="G131" s="10"/>
      <c r="H131" s="29">
        <v>65139585721</v>
      </c>
      <c r="I131" s="12"/>
      <c r="J131" s="29">
        <v>40688999986.360001</v>
      </c>
      <c r="K131" s="5"/>
    </row>
    <row r="132" spans="2:11" ht="15.75" x14ac:dyDescent="0.25">
      <c r="B132" s="8"/>
      <c r="C132" s="10"/>
      <c r="D132" s="10"/>
      <c r="E132" s="10"/>
      <c r="F132" s="10"/>
      <c r="G132" s="10"/>
      <c r="H132" s="12"/>
      <c r="I132" s="12"/>
      <c r="J132" s="12"/>
      <c r="K132" s="5"/>
    </row>
    <row r="133" spans="2:11" ht="15.75" x14ac:dyDescent="0.25">
      <c r="B133" s="24">
        <v>58</v>
      </c>
      <c r="C133" s="13" t="s">
        <v>8</v>
      </c>
      <c r="D133" s="10"/>
      <c r="E133" s="10"/>
      <c r="F133" s="10"/>
      <c r="G133" s="10"/>
      <c r="H133" s="23">
        <v>65139585721</v>
      </c>
      <c r="I133" s="12"/>
      <c r="J133" s="23">
        <v>40688999986.360001</v>
      </c>
      <c r="K133" s="18"/>
    </row>
    <row r="134" spans="2:11" ht="15.75" x14ac:dyDescent="0.25">
      <c r="B134" s="8">
        <v>5802</v>
      </c>
      <c r="C134" s="10" t="s">
        <v>7</v>
      </c>
      <c r="D134" s="10"/>
      <c r="E134" s="10"/>
      <c r="F134" s="10"/>
      <c r="G134" s="10"/>
      <c r="H134" s="12">
        <v>3306733</v>
      </c>
      <c r="I134" s="12"/>
      <c r="J134" s="12">
        <v>142313</v>
      </c>
      <c r="K134" s="5"/>
    </row>
    <row r="135" spans="2:11" ht="15.75" x14ac:dyDescent="0.25">
      <c r="B135" s="8">
        <v>580237</v>
      </c>
      <c r="C135" s="10" t="s">
        <v>6</v>
      </c>
      <c r="D135" s="10"/>
      <c r="E135" s="10"/>
      <c r="F135" s="10"/>
      <c r="G135" s="10"/>
      <c r="H135" s="12">
        <v>3306733</v>
      </c>
      <c r="I135" s="12"/>
      <c r="J135" s="12">
        <v>142313</v>
      </c>
      <c r="K135" s="5"/>
    </row>
    <row r="136" spans="2:11" ht="15.75" x14ac:dyDescent="0.25">
      <c r="B136" s="8">
        <v>5890</v>
      </c>
      <c r="C136" s="10" t="s">
        <v>4</v>
      </c>
      <c r="D136" s="10"/>
      <c r="E136" s="10"/>
      <c r="F136" s="10"/>
      <c r="G136" s="10"/>
      <c r="H136" s="12">
        <v>65136278988</v>
      </c>
      <c r="I136" s="12"/>
      <c r="J136" s="12">
        <v>40688857673.360001</v>
      </c>
      <c r="K136" s="5"/>
    </row>
    <row r="137" spans="2:11" ht="15.75" x14ac:dyDescent="0.25">
      <c r="B137" s="8">
        <v>589019</v>
      </c>
      <c r="C137" s="10" t="s">
        <v>3</v>
      </c>
      <c r="D137" s="10"/>
      <c r="E137" s="10"/>
      <c r="F137" s="10"/>
      <c r="G137" s="10"/>
      <c r="H137" s="12">
        <v>65136278988</v>
      </c>
      <c r="I137" s="12"/>
      <c r="J137" s="12">
        <v>40688857672.360001</v>
      </c>
      <c r="K137" s="5"/>
    </row>
    <row r="138" spans="2:11" ht="15.75" x14ac:dyDescent="0.25">
      <c r="B138" s="8">
        <v>589090</v>
      </c>
      <c r="C138" s="10" t="s">
        <v>115</v>
      </c>
      <c r="D138" s="10"/>
      <c r="E138" s="10"/>
      <c r="F138" s="10"/>
      <c r="G138" s="10"/>
      <c r="H138" s="12"/>
      <c r="I138" s="12"/>
      <c r="J138" s="12">
        <v>1</v>
      </c>
      <c r="K138" s="5"/>
    </row>
    <row r="139" spans="2:11" ht="15.75" x14ac:dyDescent="0.25">
      <c r="B139" s="8"/>
      <c r="C139" s="10"/>
      <c r="D139" s="10"/>
      <c r="E139" s="10"/>
      <c r="F139" s="10"/>
      <c r="G139" s="10"/>
      <c r="H139" s="12"/>
      <c r="I139" s="12"/>
      <c r="J139" s="12"/>
      <c r="K139" s="5"/>
    </row>
    <row r="140" spans="2:11" ht="20.25" x14ac:dyDescent="0.55000000000000004">
      <c r="B140" s="8"/>
      <c r="C140" s="9" t="s">
        <v>2</v>
      </c>
      <c r="D140" s="10"/>
      <c r="E140" s="10"/>
      <c r="F140" s="10"/>
      <c r="G140" s="10"/>
      <c r="H140" s="29">
        <v>-38235461876</v>
      </c>
      <c r="I140" s="12"/>
      <c r="J140" s="29">
        <v>-25723071080.360001</v>
      </c>
      <c r="K140" s="5"/>
    </row>
    <row r="141" spans="2:11" ht="15.75" x14ac:dyDescent="0.25">
      <c r="B141" s="8"/>
      <c r="C141" s="10"/>
      <c r="D141" s="10"/>
      <c r="E141" s="10"/>
      <c r="F141" s="10"/>
      <c r="G141" s="10"/>
      <c r="H141" s="10"/>
      <c r="I141" s="10"/>
      <c r="J141" s="10"/>
      <c r="K141" s="5"/>
    </row>
    <row r="142" spans="2:11" ht="20.25" x14ac:dyDescent="0.55000000000000004">
      <c r="B142" s="8"/>
      <c r="C142" s="9" t="s">
        <v>1</v>
      </c>
      <c r="D142" s="10"/>
      <c r="E142" s="10"/>
      <c r="F142" s="10"/>
      <c r="G142" s="10"/>
      <c r="H142" s="30">
        <v>-9111801121</v>
      </c>
      <c r="I142" s="10"/>
      <c r="J142" s="30">
        <v>1005791421284.6901</v>
      </c>
      <c r="K142" s="5"/>
    </row>
    <row r="143" spans="2:11" ht="15.75" x14ac:dyDescent="0.25">
      <c r="B143" s="8"/>
      <c r="C143" s="10"/>
      <c r="D143" s="10"/>
      <c r="E143" s="10"/>
      <c r="F143" s="10"/>
      <c r="G143" s="10"/>
      <c r="H143" s="10"/>
      <c r="I143" s="10"/>
      <c r="J143" s="10"/>
      <c r="K143" s="5"/>
    </row>
    <row r="144" spans="2:11" ht="16.5" thickBot="1" x14ac:dyDescent="0.3">
      <c r="B144" s="8"/>
      <c r="C144" s="9" t="s">
        <v>0</v>
      </c>
      <c r="D144" s="10"/>
      <c r="E144" s="10"/>
      <c r="F144" s="10"/>
      <c r="G144" s="10"/>
      <c r="H144" s="31">
        <v>-9111801121</v>
      </c>
      <c r="I144" s="13"/>
      <c r="J144" s="31">
        <v>1005791421284.6901</v>
      </c>
      <c r="K144" s="5"/>
    </row>
    <row r="145" spans="2:11" ht="15.75" x14ac:dyDescent="0.25">
      <c r="B145" s="8"/>
      <c r="C145" s="10"/>
      <c r="D145" s="10"/>
      <c r="E145" s="10"/>
      <c r="F145" s="10"/>
      <c r="G145" s="10"/>
      <c r="H145" s="10"/>
      <c r="I145" s="10"/>
      <c r="J145" s="10"/>
      <c r="K145" s="5"/>
    </row>
    <row r="146" spans="2:11" ht="15.75" x14ac:dyDescent="0.25">
      <c r="B146" s="8"/>
      <c r="C146" s="10"/>
      <c r="D146" s="10"/>
      <c r="E146" s="10"/>
      <c r="F146" s="10"/>
      <c r="G146" s="10"/>
      <c r="H146" s="10"/>
      <c r="I146" s="10"/>
      <c r="J146" s="10"/>
      <c r="K146" s="5"/>
    </row>
    <row r="147" spans="2:11" ht="15.75" x14ac:dyDescent="0.25">
      <c r="B147" s="8"/>
      <c r="C147" s="10"/>
      <c r="D147" s="10"/>
      <c r="E147" s="10"/>
      <c r="F147" s="10"/>
      <c r="G147" s="10"/>
      <c r="H147" s="10"/>
      <c r="I147" s="10"/>
      <c r="J147" s="10"/>
      <c r="K147" s="5"/>
    </row>
    <row r="148" spans="2:11" ht="15.75" x14ac:dyDescent="0.25">
      <c r="B148" s="8"/>
      <c r="C148" s="10"/>
      <c r="D148" s="10"/>
      <c r="E148" s="10"/>
      <c r="F148" s="10"/>
      <c r="G148" s="10"/>
      <c r="H148" s="10"/>
      <c r="I148" s="10"/>
      <c r="J148" s="10"/>
      <c r="K148" s="5"/>
    </row>
    <row r="149" spans="2:11" ht="15.75" x14ac:dyDescent="0.25">
      <c r="B149" s="8"/>
      <c r="C149" s="21"/>
      <c r="D149" s="21"/>
      <c r="E149" s="21"/>
      <c r="F149" s="10"/>
      <c r="G149" s="10"/>
      <c r="H149" s="10"/>
      <c r="I149" s="36"/>
      <c r="J149" s="36"/>
      <c r="K149" s="5"/>
    </row>
    <row r="150" spans="2:11" ht="15.75" x14ac:dyDescent="0.25">
      <c r="B150" s="8"/>
      <c r="C150" s="36"/>
      <c r="D150" s="36"/>
      <c r="E150" s="36"/>
      <c r="F150" s="10"/>
      <c r="G150" s="10"/>
      <c r="H150" s="10"/>
      <c r="I150" s="36"/>
      <c r="J150" s="36"/>
      <c r="K150" s="5"/>
    </row>
    <row r="151" spans="2:11" ht="15.75" x14ac:dyDescent="0.25">
      <c r="B151" s="8"/>
      <c r="C151" s="36"/>
      <c r="D151" s="36"/>
      <c r="E151" s="36"/>
      <c r="F151" s="10"/>
      <c r="G151" s="10"/>
      <c r="H151" s="10"/>
      <c r="I151" s="36"/>
      <c r="J151" s="36"/>
      <c r="K151" s="5"/>
    </row>
    <row r="152" spans="2:11" x14ac:dyDescent="0.25">
      <c r="B152" s="3"/>
      <c r="C152" s="2"/>
      <c r="D152" s="2"/>
      <c r="E152" s="2"/>
      <c r="F152" s="2"/>
      <c r="G152" s="2"/>
      <c r="H152" s="2"/>
      <c r="I152" s="2"/>
      <c r="J152" s="2"/>
    </row>
    <row r="153" spans="2:11" x14ac:dyDescent="0.25">
      <c r="B153" s="3"/>
      <c r="C153" s="2"/>
      <c r="D153" s="2"/>
      <c r="E153" s="2"/>
      <c r="F153" s="2"/>
      <c r="G153" s="2"/>
      <c r="H153" s="2"/>
      <c r="I153" s="2"/>
      <c r="J153" s="2"/>
    </row>
    <row r="154" spans="2:11" x14ac:dyDescent="0.25">
      <c r="B154" s="3"/>
      <c r="C154" s="2"/>
      <c r="D154" s="2"/>
      <c r="E154" s="2"/>
      <c r="F154" s="2"/>
      <c r="G154" s="2"/>
      <c r="H154" s="2"/>
      <c r="I154" s="2"/>
      <c r="J154" s="2"/>
    </row>
    <row r="155" spans="2:11" x14ac:dyDescent="0.25">
      <c r="B155" s="3"/>
      <c r="C155" s="2"/>
      <c r="D155" s="2"/>
      <c r="E155" s="2"/>
      <c r="F155" s="2"/>
      <c r="G155" s="2"/>
      <c r="H155" s="2"/>
      <c r="I155" s="2"/>
      <c r="J155" s="2"/>
    </row>
    <row r="156" spans="2:11" x14ac:dyDescent="0.25">
      <c r="B156" s="3"/>
      <c r="C156" s="2"/>
      <c r="D156" s="2"/>
      <c r="E156" s="2"/>
      <c r="F156" s="2"/>
      <c r="G156" s="2"/>
      <c r="H156" s="2"/>
      <c r="I156" s="2"/>
      <c r="J156" s="2"/>
    </row>
    <row r="157" spans="2:11" x14ac:dyDescent="0.25">
      <c r="B157" s="3"/>
      <c r="C157" s="2"/>
      <c r="D157" s="2"/>
      <c r="E157" s="2"/>
      <c r="F157" s="2"/>
      <c r="G157" s="2"/>
      <c r="H157" s="2"/>
      <c r="I157" s="2"/>
      <c r="J157" s="2"/>
    </row>
    <row r="158" spans="2:11" x14ac:dyDescent="0.25">
      <c r="B158" s="3"/>
      <c r="C158" s="2"/>
      <c r="D158" s="2"/>
      <c r="E158" s="2"/>
      <c r="F158" s="2"/>
      <c r="G158" s="2"/>
      <c r="H158" s="2"/>
      <c r="I158" s="2"/>
      <c r="J158" s="2"/>
    </row>
    <row r="159" spans="2:11" x14ac:dyDescent="0.25">
      <c r="B159" s="3"/>
      <c r="C159" s="2"/>
      <c r="D159" s="2"/>
      <c r="E159" s="2"/>
      <c r="F159" s="2"/>
      <c r="G159" s="2"/>
      <c r="H159" s="2"/>
      <c r="I159" s="2"/>
      <c r="J159" s="2"/>
    </row>
    <row r="160" spans="2:11" x14ac:dyDescent="0.25">
      <c r="B160" s="3"/>
      <c r="C160" s="2"/>
      <c r="D160" s="2"/>
      <c r="E160" s="2"/>
      <c r="F160" s="2"/>
      <c r="G160" s="2"/>
      <c r="H160" s="2"/>
      <c r="I160" s="2"/>
      <c r="J160" s="2"/>
    </row>
    <row r="161" spans="2:10" x14ac:dyDescent="0.25">
      <c r="B161" s="3"/>
      <c r="C161" s="2"/>
      <c r="D161" s="2"/>
      <c r="E161" s="2"/>
      <c r="F161" s="2"/>
      <c r="G161" s="2"/>
      <c r="H161" s="2"/>
      <c r="I161" s="2"/>
      <c r="J161" s="2"/>
    </row>
    <row r="162" spans="2:10" x14ac:dyDescent="0.25">
      <c r="B162" s="3"/>
      <c r="C162" s="2"/>
      <c r="D162" s="2"/>
      <c r="E162" s="2"/>
      <c r="F162" s="2"/>
      <c r="G162" s="2"/>
      <c r="H162" s="2"/>
      <c r="I162" s="2"/>
      <c r="J162" s="2"/>
    </row>
    <row r="163" spans="2:10" x14ac:dyDescent="0.25">
      <c r="B163" s="3"/>
      <c r="C163" s="2"/>
      <c r="D163" s="2"/>
      <c r="E163" s="2"/>
      <c r="F163" s="2"/>
      <c r="G163" s="2"/>
      <c r="H163" s="2"/>
      <c r="I163" s="2"/>
      <c r="J163" s="2"/>
    </row>
    <row r="164" spans="2:10" x14ac:dyDescent="0.25">
      <c r="B164" s="3"/>
      <c r="C164" s="2"/>
      <c r="D164" s="2"/>
      <c r="E164" s="2"/>
      <c r="F164" s="2"/>
      <c r="G164" s="2"/>
      <c r="H164" s="2"/>
      <c r="I164" s="2"/>
      <c r="J164" s="2"/>
    </row>
    <row r="165" spans="2:10" x14ac:dyDescent="0.25">
      <c r="B165" s="3"/>
      <c r="C165" s="2"/>
      <c r="D165" s="2"/>
      <c r="E165" s="2"/>
      <c r="F165" s="2"/>
      <c r="G165" s="2"/>
      <c r="H165" s="2"/>
      <c r="I165" s="2"/>
      <c r="J165" s="2"/>
    </row>
    <row r="166" spans="2:10" x14ac:dyDescent="0.25">
      <c r="B166" s="3"/>
      <c r="C166" s="2"/>
      <c r="D166" s="2"/>
      <c r="E166" s="2"/>
      <c r="F166" s="2"/>
      <c r="G166" s="2"/>
      <c r="H166" s="2"/>
      <c r="I166" s="2"/>
      <c r="J166" s="2"/>
    </row>
    <row r="167" spans="2:10" x14ac:dyDescent="0.25">
      <c r="B167" s="3"/>
      <c r="C167" s="2"/>
      <c r="D167" s="2"/>
      <c r="E167" s="2"/>
      <c r="F167" s="2"/>
      <c r="G167" s="2"/>
      <c r="H167" s="2"/>
      <c r="I167" s="2"/>
      <c r="J167" s="2"/>
    </row>
    <row r="168" spans="2:10" x14ac:dyDescent="0.25">
      <c r="B168" s="3"/>
      <c r="C168" s="2"/>
      <c r="D168" s="2"/>
      <c r="E168" s="2"/>
      <c r="F168" s="2"/>
      <c r="G168" s="2"/>
      <c r="H168" s="2"/>
      <c r="I168" s="2"/>
      <c r="J168" s="2"/>
    </row>
    <row r="169" spans="2:10" x14ac:dyDescent="0.25">
      <c r="B169" s="3"/>
      <c r="C169" s="2"/>
      <c r="D169" s="2"/>
      <c r="E169" s="2"/>
      <c r="F169" s="2"/>
      <c r="G169" s="2"/>
      <c r="H169" s="2"/>
      <c r="I169" s="2"/>
      <c r="J169" s="2"/>
    </row>
    <row r="170" spans="2:10" x14ac:dyDescent="0.25">
      <c r="B170" s="3"/>
      <c r="C170" s="2"/>
      <c r="D170" s="2"/>
      <c r="E170" s="2"/>
      <c r="F170" s="2"/>
      <c r="G170" s="2"/>
      <c r="H170" s="2"/>
      <c r="I170" s="2"/>
      <c r="J170" s="2"/>
    </row>
    <row r="171" spans="2:10" x14ac:dyDescent="0.25">
      <c r="B171" s="3"/>
      <c r="C171" s="2"/>
      <c r="D171" s="2"/>
      <c r="E171" s="2"/>
      <c r="F171" s="2"/>
      <c r="G171" s="2"/>
      <c r="H171" s="2"/>
      <c r="I171" s="2"/>
      <c r="J171" s="2"/>
    </row>
    <row r="172" spans="2:10" x14ac:dyDescent="0.25">
      <c r="B172" s="3"/>
      <c r="C172" s="2"/>
      <c r="D172" s="2"/>
      <c r="E172" s="2"/>
      <c r="F172" s="2"/>
      <c r="G172" s="2"/>
      <c r="H172" s="2"/>
      <c r="I172" s="2"/>
      <c r="J172" s="2"/>
    </row>
    <row r="173" spans="2:10" x14ac:dyDescent="0.25">
      <c r="B173" s="3"/>
      <c r="C173" s="2"/>
      <c r="D173" s="2"/>
      <c r="E173" s="2"/>
      <c r="F173" s="2"/>
      <c r="G173" s="2"/>
      <c r="H173" s="2"/>
      <c r="I173" s="2"/>
      <c r="J173" s="2"/>
    </row>
    <row r="174" spans="2:10" x14ac:dyDescent="0.25">
      <c r="B174" s="3"/>
      <c r="C174" s="2"/>
      <c r="D174" s="2"/>
      <c r="E174" s="2"/>
      <c r="F174" s="2"/>
      <c r="G174" s="2"/>
      <c r="H174" s="2"/>
      <c r="I174" s="2"/>
      <c r="J174" s="2"/>
    </row>
  </sheetData>
  <mergeCells count="15">
    <mergeCell ref="B1:K1"/>
    <mergeCell ref="B2:K2"/>
    <mergeCell ref="B3:K3"/>
    <mergeCell ref="B4:K4"/>
    <mergeCell ref="B5:J5"/>
    <mergeCell ref="C151:E151"/>
    <mergeCell ref="I149:J149"/>
    <mergeCell ref="I150:J150"/>
    <mergeCell ref="I151:J151"/>
    <mergeCell ref="C150:E150"/>
    <mergeCell ref="C80:F80"/>
    <mergeCell ref="C37:F37"/>
    <mergeCell ref="C38:F38"/>
    <mergeCell ref="C12:G12"/>
    <mergeCell ref="C14:G14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RESUL</vt:lpstr>
      <vt:lpstr>'ESTADO DE RESUL'!Área_de_impresión</vt:lpstr>
      <vt:lpstr>'ESTADO DE RESUL'!Títulos_a_imprimir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cardila</dc:creator>
  <cp:lastModifiedBy>AlexPalacios@outlook.com</cp:lastModifiedBy>
  <cp:lastPrinted>2021-07-01T00:16:56Z</cp:lastPrinted>
  <dcterms:created xsi:type="dcterms:W3CDTF">2020-01-17T11:51:11Z</dcterms:created>
  <dcterms:modified xsi:type="dcterms:W3CDTF">2021-07-01T12:14:43Z</dcterms:modified>
</cp:coreProperties>
</file>