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evidencias SGC 2024\evidencias del 16 al 20 de diciembre 2024\planes institucionales 4 trimestre 2024\"/>
    </mc:Choice>
  </mc:AlternateContent>
  <xr:revisionPtr revIDLastSave="0" documentId="13_ncr:1_{BB336536-2B25-47BD-A0C7-0A33133ECB5A}" xr6:coauthVersionLast="36" xr6:coauthVersionMax="36" xr10:uidLastSave="{00000000-0000-0000-0000-000000000000}"/>
  <bookViews>
    <workbookView xWindow="0" yWindow="0" windowWidth="19200" windowHeight="9165" xr2:uid="{00000000-000D-0000-FFFF-FFFF00000000}"/>
  </bookViews>
  <sheets>
    <sheet name="SEGUIMIENTO Y MONITOREO PGD y P" sheetId="1" r:id="rId1"/>
  </sheets>
  <externalReferences>
    <externalReference r:id="rId2"/>
    <externalReference r:id="rId3"/>
    <externalReference r:id="rId4"/>
    <externalReference r:id="rId5"/>
  </externalReferences>
  <definedNames>
    <definedName name="_1_SE">#REF!</definedName>
    <definedName name="A">#REF!</definedName>
    <definedName name="AA">#REF!</definedName>
    <definedName name="accion">#REF!</definedName>
    <definedName name="ACCIONES">#REF!</definedName>
    <definedName name="ACTIVIDADES_DE_GESTION_Y_CONTROL">#REF!</definedName>
    <definedName name="AGENTE">#REF!</definedName>
    <definedName name="_xlnm.Print_Area" localSheetId="0">'SEGUIMIENTO Y MONITOREO PGD y P'!$A$1:$AN$23</definedName>
    <definedName name="AREA_IMPACTO">#REF!</definedName>
    <definedName name="AREAS_IMPACTO">#REF!</definedName>
    <definedName name="ASUNTOS_TECNICOS">#REF!</definedName>
    <definedName name="ASUNTOS_TECNOLOGICOS">#REF!</definedName>
    <definedName name="B">#REF!</definedName>
    <definedName name="BASE_DE_ACTIVOS_Y_RECURSOS_DE_LA_ORGANIZACIÓN">#REF!</definedName>
    <definedName name="CALIFICACION">#REF!</definedName>
    <definedName name="CANAL_DE_DISTRIBUCION">[1]DATOS!$C$16:$C$27</definedName>
    <definedName name="CAUSA">#REF!</definedName>
    <definedName name="CAUSAS">[2]CAUSAS!$C$6:$O$11</definedName>
    <definedName name="CAUSASDERIESGO">#REF!</definedName>
    <definedName name="CAUSASDERIESGO1">#REF!</definedName>
    <definedName name="CIRCUNSTANCIAS_ECONOMICAS_Y_DE_MERCADO">#REF!</definedName>
    <definedName name="CIRCUNSTANCIAS_ECONOMICAS_Y_DEL_ESTADO">#REF!</definedName>
    <definedName name="CIRCUNSTANCIAS_POLITICAS_Y_LEGISLATIVAS">#REF!</definedName>
    <definedName name="CIRCUNSTANCIAS_POLITICAS_Y_LEGISSLATIVAS">#REF!</definedName>
    <definedName name="CLAVE">#REF!</definedName>
    <definedName name="CLAVECAUSA">[2]CAUSAS!$C$12:$O$12</definedName>
    <definedName name="CLAVECONT">#REF!</definedName>
    <definedName name="CLAVECONTROL">'[2]NO BORRAR'!$B$41:$B$57</definedName>
    <definedName name="CLAVEOBJ">#REF!</definedName>
    <definedName name="CLAVEPOL">#REF!</definedName>
    <definedName name="CLAVEPOLITICA">'[2]NO BORRAR'!$B$3:$B$17</definedName>
    <definedName name="CLAVEPROC">#REF!</definedName>
    <definedName name="CLAVEPROCEDIMIENTO">'[2]NO BORRAR'!$B$22:$B$38</definedName>
    <definedName name="CLAVERIESGO">#REF!</definedName>
    <definedName name="CLIENTE">#REF!</definedName>
    <definedName name="CLIENTES">#REF!</definedName>
    <definedName name="CODIGO">#REF!</definedName>
    <definedName name="CODIGO_RIESGO">#REF!</definedName>
    <definedName name="CODIGO1">#REF!</definedName>
    <definedName name="COMPORTAMIENTO_HUMANO">#REF!</definedName>
    <definedName name="COMPORTAMIENTO_ORGANIZACIONAL">#REF!</definedName>
    <definedName name="CONFLICTOS_SOCIALES">#REF!</definedName>
    <definedName name="CONTEXTO_ECONOMICO_DE_MERCADO">#REF!</definedName>
    <definedName name="CONTEXTO_POLITICO">#REF!</definedName>
    <definedName name="CONTROL">'[2]NO BORRAR'!$C$41:$C$53</definedName>
    <definedName name="CONTROLES">#REF!</definedName>
    <definedName name="COSTO_DE_ACTIVIDADES">#REF!</definedName>
    <definedName name="CRONOGRAMA_DE_ACTIVIDADES">#REF!</definedName>
    <definedName name="Cual_serà_el_nombre_del_procedimiento?">#REF!</definedName>
    <definedName name="DAÑOS_A_ACTIVOS">#REF!</definedName>
    <definedName name="DESEMPEÑO">#REF!</definedName>
    <definedName name="DIRECCION_ACTIVIDADES_MARITIMAS">#REF!</definedName>
    <definedName name="EFECTORIESGO1">#REF!</definedName>
    <definedName name="EJECUCION_Y__ADMINISTRACION_DEL_PROCESO">#REF!</definedName>
    <definedName name="EJECUCION_Y_ADMINISTRACION_DEL_PROCESO">#REF!</definedName>
    <definedName name="ENTORNO">#REF!</definedName>
    <definedName name="ESTABILIDAD_POLITICA">#REF!</definedName>
    <definedName name="EVENTOS">#REF!</definedName>
    <definedName name="EVENTOS_NATUALES">#REF!</definedName>
    <definedName name="EVENTOS_NATURALES">#REF!</definedName>
    <definedName name="EVENTOS_NATURALES_">#REF!</definedName>
    <definedName name="FACTOR">[1]DATOS!$A$16:$E$16</definedName>
    <definedName name="FACTOR_DEL_RIESGO">#REF!</definedName>
    <definedName name="FACTORES">#REF!</definedName>
    <definedName name="FALLAS_TECNOLOGICAS">#REF!</definedName>
    <definedName name="FRAUD_EXTERNO">#REF!</definedName>
    <definedName name="FRAUDE_EXTERNO">#REF!</definedName>
    <definedName name="FRAUDE_INTERNO">#REF!</definedName>
    <definedName name="FRECUENCIA">#REF!</definedName>
    <definedName name="FUENTE">#REF!</definedName>
    <definedName name="FUENTES">[3]FUENTES!#REF!</definedName>
    <definedName name="FUENTES_DE_RIESGO">#REF!</definedName>
    <definedName name="FUENTES_RIESGO">#REF!</definedName>
    <definedName name="GENTE">#REF!</definedName>
    <definedName name="GESTION">#REF!</definedName>
    <definedName name="GESTION_CONTROL">#REF!</definedName>
    <definedName name="GESTION_TECNICA">#REF!</definedName>
    <definedName name="GRAVEDAD">#REF!</definedName>
    <definedName name="IMPACTO">#REF!</definedName>
    <definedName name="IMPACTORIESGO">#REF!</definedName>
    <definedName name="INGRESOS_Y_DERECHOS">#REF!</definedName>
    <definedName name="INSTALACIONES">#REF!</definedName>
    <definedName name="INSTALACIONES_">#REF!</definedName>
    <definedName name="INTANGIBLES">#REF!</definedName>
    <definedName name="LEGAL">#REF!</definedName>
    <definedName name="LET">#REF!</definedName>
    <definedName name="MACROPROCESO">#REF!</definedName>
    <definedName name="MERCADO">#REF!</definedName>
    <definedName name="NOMBRE">[3]FUENTES!#REF!</definedName>
    <definedName name="NOMBRE_RIESGO">#REF!</definedName>
    <definedName name="NUM">#REF!</definedName>
    <definedName name="OBJETIVOS">#REF!</definedName>
    <definedName name="OPERACIÓN">[1]DATOS!$E$16:$E$27</definedName>
    <definedName name="OTROS">#REF!</definedName>
    <definedName name="PERSONA">#REF!</definedName>
    <definedName name="PERSONAS">#REF!</definedName>
    <definedName name="PESO">#REF!</definedName>
    <definedName name="POLITICA">'[2]NO BORRAR'!$C$3:$C$17</definedName>
    <definedName name="POLITICAS_GUBERNAMENTALES">#REF!</definedName>
    <definedName name="PROCEDIMIENTO">#REF!</definedName>
    <definedName name="PROCESO">#REF!</definedName>
    <definedName name="PROCESOS">[1]DATOS!$A$4:$A$7</definedName>
    <definedName name="PRODUCTO">[1]DATOS!$D$16:$D$27</definedName>
    <definedName name="PUNTAJE">#REF!</definedName>
    <definedName name="PUNTAJEF">#REF!</definedName>
    <definedName name="PUNTAJEG">#REF!</definedName>
    <definedName name="q">#REF!</definedName>
    <definedName name="RELACIONADO">#REF!</definedName>
    <definedName name="RELACIONADOCON">#REF!</definedName>
    <definedName name="RELACIONADOS_INSTALACIONES">#REF!</definedName>
    <definedName name="RELACIONES_CON_EL_CLIENTE">#REF!</definedName>
    <definedName name="RELACIONES_CON_EL_USUARIO">#REF!</definedName>
    <definedName name="RELACIONES_CON_EL_USUSARIO">#REF!</definedName>
    <definedName name="RELACIONES_CON_USUARIO">#REF!</definedName>
    <definedName name="RELACIONES_LABORALES">#REF!</definedName>
    <definedName name="RESPUESTA">'[2]NO BORRAR'!$G$1:$G$5</definedName>
    <definedName name="RIESGO_ASOCIADO">#REF!</definedName>
    <definedName name="RIESGO_ASOCIADO_POR_CAUSA">#REF!</definedName>
    <definedName name="RIESGO_ASOCIADO_POR_IMPACTO">#REF!</definedName>
    <definedName name="RIESGOESPECIFICO">#REF!</definedName>
    <definedName name="RIESGOESPECIFICO2">#REF!</definedName>
    <definedName name="RIESGOS">#REF!</definedName>
    <definedName name="SE">#REF!</definedName>
    <definedName name="SI_NO">'[4]NO BORRAR'!$F$1:$F$2</definedName>
    <definedName name="SINO">#REF!</definedName>
    <definedName name="SISTEMAS">#REF!</definedName>
    <definedName name="SISTEMAS_DE_INFORMACION">#REF!</definedName>
    <definedName name="TECNOLOGIA">#REF!</definedName>
    <definedName name="TECNOLOGIA_">#REF!</definedName>
    <definedName name="TIPOACCION">'[2]NO BORRAR'!$I$1:$I$9</definedName>
    <definedName name="_xlnm.Print_Titles" localSheetId="0">'SEGUIMIENTO Y MONITOREO PGD y P'!$2:$4</definedName>
    <definedName name="TOTAL_PUNTAJE_RIESGO">#REF!</definedName>
    <definedName name="TRATAMIENTO">#REF!</definedName>
    <definedName name="TRATAMIENTO_RIESGO">'[4]NO BORRAR'!$G$1:$G$5</definedName>
    <definedName name="USUARIO">#REF!</definedName>
    <definedName name="VALORES_ETICOS">#REF!</definedName>
    <definedName name="X">#REF!</definedName>
    <definedName name="Y">#REF!</definedName>
    <definedName name="Z">#REF!</definedName>
    <definedName name="zon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9" i="1" l="1"/>
  <c r="AB19" i="1" l="1"/>
</calcChain>
</file>

<file path=xl/sharedStrings.xml><?xml version="1.0" encoding="utf-8"?>
<sst xmlns="http://schemas.openxmlformats.org/spreadsheetml/2006/main" count="194" uniqueCount="165">
  <si>
    <t xml:space="preserve">No. Actividad </t>
  </si>
  <si>
    <t>ACTIVIDADES</t>
  </si>
  <si>
    <t>METAS</t>
  </si>
  <si>
    <t>PRODUCTO</t>
  </si>
  <si>
    <t>Fecha de Inicio</t>
  </si>
  <si>
    <t>Fecha Terminación</t>
  </si>
  <si>
    <t>I TRIMESTRE</t>
  </si>
  <si>
    <t>II TRIMESTRE</t>
  </si>
  <si>
    <t>III TRIMESTRE</t>
  </si>
  <si>
    <t>RESULTADO ANUAL</t>
  </si>
  <si>
    <t>% Proyectado</t>
  </si>
  <si>
    <t>%Ejecutado</t>
  </si>
  <si>
    <t>EVIDENCIAS</t>
  </si>
  <si>
    <t>RESULTADO TRIMESTRE II</t>
  </si>
  <si>
    <t>RESULTADO TRIMESTRE III</t>
  </si>
  <si>
    <t>A1</t>
  </si>
  <si>
    <t>Actualizar e implementar los Instrumentos Archivísticos.</t>
  </si>
  <si>
    <t>Tablas de Retención Documental actualizadas</t>
  </si>
  <si>
    <t>A2</t>
  </si>
  <si>
    <t>Actualizar, revisar y aprobar el Programa de Gestión Documental- PGD.</t>
  </si>
  <si>
    <t xml:space="preserve">PGD actualizado </t>
  </si>
  <si>
    <t>A3</t>
  </si>
  <si>
    <t>Actualizar, revisar y aprobar el Plan de Institucional de Archivos- PINAR.</t>
  </si>
  <si>
    <t xml:space="preserve">PINAR actualizado </t>
  </si>
  <si>
    <t>A4</t>
  </si>
  <si>
    <t>Elaborar y actualizar el Inventario Documental de la Entidad.</t>
  </si>
  <si>
    <t>Inventario actualizado</t>
  </si>
  <si>
    <t>A5</t>
  </si>
  <si>
    <t>A6</t>
  </si>
  <si>
    <t>Revisar y ajustar si fuera el caso los procesos, procedimientos, guías, instructivos, manuales y formatos correspondientes al proceso de Gestión Documental.</t>
  </si>
  <si>
    <t xml:space="preserve">Guías, instructivos, manuales y formatos actualizados </t>
  </si>
  <si>
    <t>A7</t>
  </si>
  <si>
    <t>A8</t>
  </si>
  <si>
    <t>A9</t>
  </si>
  <si>
    <t>A10</t>
  </si>
  <si>
    <t xml:space="preserve">Aplicar e implementar la Tabla de Retención Documental a los documentos del Archivo Central que hayan cumplido el tiempo de retención. </t>
  </si>
  <si>
    <t>A11</t>
  </si>
  <si>
    <t>Fortalecer los conocimientos relacionados con el tema de Gestión Documental.</t>
  </si>
  <si>
    <t>Atender los requerimientos del Área de Talento Humano, relacionados con capacitaciones en temas de Gestión Documental.</t>
  </si>
  <si>
    <t>Actas de capacitación, diapositivas</t>
  </si>
  <si>
    <t>Digitalizar documentos con fines de consulta</t>
  </si>
  <si>
    <t>INDICADORES</t>
  </si>
  <si>
    <t>% de actividades programadas en el trimestre/actividades desarrolladas en el trimestre</t>
  </si>
  <si>
    <t>AVANCES</t>
  </si>
  <si>
    <t>Documentación del archivo de patrimonio digitalizada en Royal</t>
  </si>
  <si>
    <t>% Proyectado para el trimestre</t>
  </si>
  <si>
    <t>RESULTADO TRIMESTRE I</t>
  </si>
  <si>
    <t>IV TRIMESTRE</t>
  </si>
  <si>
    <t>Realizar seguimiento a las transferencias documentales y a la tabla de retención documental</t>
  </si>
  <si>
    <t xml:space="preserve">Inventario de expedientes que cumplieron su tiempo de retención en el archivo central  </t>
  </si>
  <si>
    <t xml:space="preserve">Verificar y organizar las transferencias documentales  recibidas por las diferentes áreas de acuerdo con el cronograma de transferencias para ser entregadas al archivo central. </t>
  </si>
  <si>
    <t xml:space="preserve">Proyectó: Maria Alexandra Rodríguez Bolaños / Profesional Gestión Documental </t>
  </si>
  <si>
    <t>Elaborar los programas de conservación preventiva del SIC (Inspección y mantenimiento de sistemas de almacenamiento e instalaciones físicas, Saneamiento ambiental: desinfección, desratización y desinsectación y Prevención de emergencias y atención de desastres).</t>
  </si>
  <si>
    <t xml:space="preserve">Avance documento técnico de los Programas de conservación preventiva del Sistema Integrado de Conservación </t>
  </si>
  <si>
    <t>Actualizar las Tablas de Retención Documental para el DADEP.</t>
  </si>
  <si>
    <t>Actualizar, revisar y aprobar  el Sistema Integrado de Conservación SIC.</t>
  </si>
  <si>
    <t>Sistema integrado de conservación - SIC actualizado</t>
  </si>
  <si>
    <t>Actas de legalización de las transferencias documentales de las áreas que hayan entregado documentación.</t>
  </si>
  <si>
    <t>Realizar la eliminación aplicando las técnicas que correspondan y los respectivos formatos de actas de eliminación e inventarios.</t>
  </si>
  <si>
    <t>Informe y evidencias de documentos eliminados</t>
  </si>
  <si>
    <t>A12</t>
  </si>
  <si>
    <t>Hacer seguimiento a la aplicación de Hojas de control de Contratos e Historias laborales</t>
  </si>
  <si>
    <t>Acta de reunión</t>
  </si>
  <si>
    <t>A13</t>
  </si>
  <si>
    <t>A14</t>
  </si>
  <si>
    <t>Programas específicos aprobados</t>
  </si>
  <si>
    <t>Actualizar y aprobar los programas específicos del Programa de Gestión Documental. (Programa de gestión de documentos electrónicos, Programa de documentos vitales o esenciales y Programa de normalización de formas y formularios electrónicos).</t>
  </si>
  <si>
    <t>Se cumplió la meta al 100% en el primer trimestre de la vigencia, toda vez que se actualizó, revisó y aprobó el Plan Institucional de Archivos - PINAR, el cual fue publicado en la página web de la entidad antes del 31 de enero de 2024.</t>
  </si>
  <si>
    <t>Durante el primer trimestre se cumplió la meta trimestral del 100%, toda vez que se elaboró y actualizó el inventario documental de la entidad, incluyendo las modificaciones presentadas a la fecha.</t>
  </si>
  <si>
    <t>Actividad programada para el segundo trimestre de la vigencia. Se entregaran a la Oficina Asesora de Planeación los procedimientos de los procesos archivísticos de Disposición final de documentos, Transferencias primarias y digitalización.</t>
  </si>
  <si>
    <t>Actividad programada para iniciar el mes de abril de 2024.</t>
  </si>
  <si>
    <t>En el primer trimestre se realizó el proceso de revisión para seleccionar los documentos a eliminar del archivo central. Con esta actividad se cumplió el 25% de la meta programada para el trimestre.</t>
  </si>
  <si>
    <t>Actividad programada para el mes de septiembre de 2024.</t>
  </si>
  <si>
    <t xml:space="preserve">En el primer trimestre se realizó la verificación  de la hoja de control de las historias laborales y de contratos. 
Cumpliendo con el 25% de la meta programada para el trimestre. </t>
  </si>
  <si>
    <t>Documento PGD publicado en la página web de la entidad.
Link
https://www.dadep.gov.co/sites/default/files/planeacion/2024-01/127-pppgd-01.pdf</t>
  </si>
  <si>
    <t>En el primer trimestre se digitalizó e indexó el 100% de la documentación entregada por la Subdirección de Registro Inmobiliario-SRI; se digitalizaron 2.681documentos con fines de consulta en el aplicativo Royal.Cumpliendo con el 25% programado.</t>
  </si>
  <si>
    <t xml:space="preserve">Carpeta publica 
Formato Único de Inventario documental - FUID
 \\172.26.1.6\pub\EVIDENCIAS SEGUIMIENTO PGD y PINAR\Gestión Documental 2024\Trimestre I\1. Actualizar e implementar los Instrumentos Archivísticos\4. Inventario documental - FUID  </t>
  </si>
  <si>
    <t>Carpeta Pública:
Link: \\172.26.1.6\pub\EVIDENCIAS SEGUIMIENTO PGD y PINAR\Gestión Documental 2024\Trimestre I\2. Realizar seguimiento a las transferencias y a las Tablas de Retención Documental\11. Hojas de Control</t>
  </si>
  <si>
    <t xml:space="preserve">Carpeta pública: Link: \\172.26.1.6\pub\EVIDENCIAS SEGUIMIENTO PGD y PINAR\Gestión Documental 2024\Trimestre I\4.Digitalizar documentos con fines de consulta\14.Digitalizacion Archivo de Patrimonio
</t>
  </si>
  <si>
    <t xml:space="preserve">Carpeta Pública:
Link: \\172.26.1.6\pub\EVIDENCIAS SEGUIMIENTO PGD y PINAR\Gestión Documental 2024\Trimestre I\3.Fortalecer los conocimientos relacionados con el tema de Gestión Documental\13. Capacitaciones
</t>
  </si>
  <si>
    <t>Carpeta publica 
Avance de las tablas de retención documental 
 \\172.26.1.6\pub\EVIDENCIAS SEGUIMIENTO PGD y PINAR\Gestión Documental 2024\Trimestre I\1. Actualizar e implementar los Instrumentos Archivísticos\3. Tablas de retención documental</t>
  </si>
  <si>
    <t>Carpeta publica 
Avance del documento técnico Programa de Gestión Documental 
 \\172.26.1.6\pub\EVIDENCIAS SEGUIMIENTO PGD y PINAR\Gestión Documental 2024\Trimestre I\1. Actualizar e implementar los Instrumentos Archivísticos\2. Programa de Gestión Documental</t>
  </si>
  <si>
    <t xml:space="preserve">Carpeta publica 
Avance documento técnico Sistema Integrado de Conservación (SIC)
 \\172.26.1.6\pub\EVIDENCIAS SEGUIMIENTO PGD y PINAR\Gestión Documental 2024\Trimestre I\1. Actualizar e implementar los Instrumentos Archivísticos\6. Sistema Integrado de Conservación  </t>
  </si>
  <si>
    <t>Carpeta Pública: 
Link: \\172.26.1.6\pub\EVIDENCIAS SEGUIMIENTO PGD y PINAR\Gestión Documental 2024\Trimestre I\2. Realizar seguimiento a las transferencias y a las Tablas de Retención Documental\9. Documentos a eliminar</t>
  </si>
  <si>
    <t>Durante el primer trimestre del año, el grupo de Gestión Documental capacitó a servidores y contratistas de la Subdirección de Gestión Inmobiliaria, en temas relacionados con la aplicación TRD- transferencia documental y a los técnicos de Colvatel en diligenciamiento de inventario FUID - Predios urbanizaciones de inventarios docmentales. Cumpliendo con el 25%  de la meta programada.</t>
  </si>
  <si>
    <t>Durante el primer trimestre de la vigencia se realizó el proceso de revisión y actualización del PGD. Cumpliendo con el 75% de la meta programada para el trimestre.</t>
  </si>
  <si>
    <t>Durante el primer trimestre de la vigencia se realizó el proceso de revisión y actualización del SIC. Cumpliendo con el 75% de la meta programada para el trimestre.</t>
  </si>
  <si>
    <t>Aprobó: Hugo Alberto Carrillo Gómez / Subdirector de Gestión Corporativa</t>
  </si>
  <si>
    <t>META CUMPLIDA EN EL PRIMER TRIMESTRE DE LA VIGENCIA:
Se actualizó, revisó y aprobó el Plan Institucional de Archivos - PINAR, el cual fue publicado en la página web de la entidad antes del 31 de enero de 2023.</t>
  </si>
  <si>
    <t xml:space="preserve">META CUMPLIDA EN EL SEGUNDO TRIMESTRE DEL AÑO
Se cumplió la meta al 100% en el segundo trimestre de la vigencia, toda vez que se logró realizar el inventario documental con la información de los expedientes que cumplieron su tiempo de retención en el Archivo Central. </t>
  </si>
  <si>
    <t>Actividad programada para el mes de octubre de 2024.</t>
  </si>
  <si>
    <t>37.5%</t>
  </si>
  <si>
    <t xml:space="preserve">META CUMPLIDA EN EL SEGUNDO TRIMESTRE DE LA VIGENCIA:
Durante el segundo trimestre de la vigencia  se logró actualizar el Programa de Gestión Documental - PGD, documento que fue aprobado por el comité Institucional de Gestión y desempeño en el mes de junio. Cumpliendo con el 25 % programado para el trimestre y el  100% para la vigencia.  </t>
  </si>
  <si>
    <t xml:space="preserve">META CUMPLIDA EN EL PRIMER TRIMESTRE DE LA VIGENCIA:
Durante el segundo trimestre de la vigencia se cumplió la meta trimestral del 100%, toda vez que se elaboró y actualizó el inventario documental de la entidad, y se mantendra actualizado de acuerdo a las transferencias documentales y/o modificaciones presentadas. </t>
  </si>
  <si>
    <t>Durante el primer trimestre de la vigencia se realizó el proceso de revisión y actualización del SIC. Cumpliendo con el 75% de la meta programada para el trimestre.
Durante el segundo trimestre de la vigencia se continúo con  el proceso de revisión y actualización del SIC, documento que fue aprobado por el Comité Institucional de Gestión y Desempeño en el mes de septiembre de 2023. Cumpliendo con el 20% de la meta programada para el trimestre.</t>
  </si>
  <si>
    <t>Durante el segundo trimestre de la vigencia se avanzó en el documento técnico Programa de Inspección y mantenimiento de sistemas de almacenamiento e instalaciones físicas en los siguientes ítems: objetivo, alcance, actividades, responsables, aspectos a considerar y formato de las condiciones a verificar del sistema de almacenamiento del archivo central. Cumpliendo con el 30% programado para el trimestre.</t>
  </si>
  <si>
    <t xml:space="preserve">Durante el segundo trimestre de la vigencia se avanzó en el documento técnico Programa de Documentos Vitales en los siguientes ítems: Introducción, aspectos generales, objetivo, alcance, responsables, normatividad, documentos vitales o esenciales y clasificación de documentos vitales o esenciales. Cumpliendo con el 30% programado para el trimestre.
</t>
  </si>
  <si>
    <t>Actividad programada para el segundo trimestre de la vigencia. Se entregaran a la Oficina Asesora de Planeación los procedimientos de los procesos archivísticos de Disposición final de documentos, Transferencias primarias y digitalización.
Durante el segundo trimestre de la vigencia se elaboraron los  procedimientos de transferencias primarias y disposición final de documentos, y se actualizó el formato único de inventario documental y el de acta de legalización transferencia documental. Cumpliendo con el 37.5% programado para el trimestre.</t>
  </si>
  <si>
    <t>Durante el primer trimestre de la vigencia se realizó análisis comparativo de la versión convalidada de la TRD en el año 2018, contra los ajustes realizados en la primera actualización radicada en el Archivo de Bogotá y las observaciones efectuadas en la mesa técnica por parte del Concejo Distrital de Archivos de Bogotá.  Cumpliendo con el 25% de la meta programada para el trimestre.
Durante el segundo trimestre de la vigencia de acuerdo con el concepto emitido por parte de la Secretaria Técnica del Concejo Distrital de Archivos de Bogotá, se realizó la actualización de la tabla de retención documental y cuadro de clasificación documental, motivada por el cambio de estructura orgánica de la entidad, determinado en el Decreto Distrital 138 del 2002. Las cuales fueron aprobadas por el Comité Institucional de Gestión y Desempeño. Cumpliendo con el 25% de la meta programada para el trimestre.</t>
  </si>
  <si>
    <t>Durante el primer trimestre de la vigencia se realizó análisis comparativo de la versión convalidada de la TRD en el año 2018, contra los ajustes realizados en la primera actualización radicada en el Archivo de Bogotá y las observaciones efectuadas en la mesa técnica por parte del Concejo Distrital de Archivos de Bogotá.  Cumpliendo con el 25% de la meta programada para el trimestre.</t>
  </si>
  <si>
    <t>En el primer trimestre se realizó la verificación de la hoja de control de las historias laborales y de contratos. Cumpliendo con el 25% de la meta programada para el trimestre. 
En el segundo trimestre se continua con las reuniones de seguimiento para verificar la aplicación de las hojas de control de los contratos e historias laborales. Cumpliendo con el 25% programado para el trimestre.</t>
  </si>
  <si>
    <t>Durante el primer trimestre del año, el grupo de Gestión Documental capacitó a servidores y contratistas de la Subdirección de Gestión Inmobiliaria, en temas relacionados con la aplicación TRD- transferencia documental y a los técnicos de Colvatel en diligenciamiento de inventario FUID - Predios urbanizaciones de inventarios docmentales. Cumpliendo con el 25%  de la meta programada.
Durante el segundo trimestre del año, el grupo de Gestión Documental capacitó a servidores y contratistas de la Subdirección de Gestión Inmobiliaria, en temas relacionados con Orfeo, reinducción para el proceso de incorporación e inventario documental y limpieza de archivo. Cumpliendo con el 25%  de la meta programada.</t>
  </si>
  <si>
    <t>Carpeta publica 
Avance del documento técnico Programa de Gestión Documental 
\\172.25.1.6\evidencias seguimientos planes institucionales sgc\Evidencias Seguimientos Planes Segundo Semestre\PINAR 2024\1. Actualizar e implementar los Instrumentos Archivísticos\2.PGD</t>
  </si>
  <si>
    <t>Carpeta publica 
Avance de las tablas de retención documental 
\\172.25.1.6\evidencias seguimientos planes institucionales sgc\Evidencias Seguimientos Planes Segundo Semestre\PINAR 2024\1. Actualizar e implementar los Instrumentos Archivísticos\3. Avance actualización TRD</t>
  </si>
  <si>
    <t>Documento PINAR publicado en la página web de la entidad.
Link
https://www.dadep.gov.co/sites/default/files/planeacion/2024-01/127-pppgd-01.pdf</t>
  </si>
  <si>
    <t>Carpeta publica 
Formato Único de Inventario documental - FUID
\\172.25.1.6\evidencias seguimientos planes institucionales sgc\Evidencias Seguimientos Planes Segundo Semestre\PINAR 2024\1. Actualizar e implementar los Instrumentos Archivísticos\4. Inventario documental</t>
  </si>
  <si>
    <t>Carpeta Publica:
Ajuste procedimientos, formatos y guías
\\172.25.1.6\evidencias seguimientos planes institucionales sgc\Evidencias Seguimientos Planes Segundo Semestre\PINAR 2024\1. Actualizar e implementar los Instrumentos Archivísticos\5. Ajuste procedimientos</t>
  </si>
  <si>
    <t>Carpeta publica 
Avance documento técnico Sistema Integrado de Conservación (SIC)
\\172.25.1.6\evidencias seguimientos planes institucionales sgc\Evidencias Seguimientos Planes Segundo Semestre\PINAR 2024\1. Actualizar e implementar los Instrumentos Archivísticos\6. SIC - Plan Preservacion Digital</t>
  </si>
  <si>
    <t>Carpeta publica 
Avance programas especificos
\\172.25.1.6\evidencias seguimientos planes institucionales sgc\Evidencias Seguimientos Planes Segundo Semestre\PINAR 2024\1. Actualizar e implementar los Instrumentos Archivísticos\8. Programas especificos</t>
  </si>
  <si>
    <t xml:space="preserve">Carpeta publica 
Avance Programas de conservación preventiva del SIC
\\172.25.1.6\evidencias seguimientos planes institucionales sgc\Evidencias Seguimientos Planes Segundo Semestre\PINAR 2024\1. Actualizar e implementar los Instrumentos Archivísticos\7. Programas conservación preventiva del SIC
</t>
  </si>
  <si>
    <t xml:space="preserve">Carpeta Pública:
Link  \\172.25.1.6\evidencias seguimientos planes institucionales sgc\Evidencias Seguimientos Planes Segundo Semestre\PINAR 2024\2. Realizar seguimiento a las transferencias y a las TRD\12. Transferencias documentales
</t>
  </si>
  <si>
    <t>Carpeta Pública:
Link \\172.25.1.6\evidencias seguimientos planes institucionales sgc\Evidencias Seguimientos Planes Segundo Semestre\PINAR 2024\2. Realizar seguimiento a las transferencias y a las TRD\11. Hojas de Control</t>
  </si>
  <si>
    <t>Carpeta Pública:
Link \\172.25.1.6\evidencias seguimientos planes institucionales sgc\Evidencias Seguimientos Planes Segundo Semestre\PINAR 2024\2. Realizar seguimiento a las transferencias y a las TRD\9. Inventario dctos a eliminar</t>
  </si>
  <si>
    <t>Carpeta Pública:
Link \\172.25.1.6\evidencias seguimientos planes institucionales sgc\Evidencias Seguimientos Planes Segundo Semestre\PINAR 2024\3.Fortalecer los conocimientos relacionados con el tema de Gestión Documental\13. Capacitaciones</t>
  </si>
  <si>
    <t>Carpeta Pública:
Link \\172.25.1.6\evidencias seguimientos planes institucionales sgc\Evidencias Seguimientos Planes Segundo Semestre\PINAR 2024\4.Digitalizar documentos con fines de consulta\14. Digitalizacion Archivo de Patrimonio</t>
  </si>
  <si>
    <t>En el primer trimestre se digitalizó e indexó el 100% de la documentación entregada por la Subdirección de Registro Inmobiliario-SRI; se digitalizaron 2.681documentos con fines de consulta en el aplicativo Royal.Cumpliendo con el 25% programado.
En el seundo trimestre se digitalizó e indexó el 100% de la documentación entregada por la Subdirección de Registro Inmobiliario-SRI; se digitalizaron 2.522 documentos con fines de consulta en el aplicativo Royal.Cumpliendo con el 25% programado.</t>
  </si>
  <si>
    <t>De acuerdo con el cronograma de transferencias documentales en el segundo trimestre se legalizaron en el archivo central las transferencias de la oficina de control disciplinario interno y Grupo de atención a la ciudadanía. Adicionalmente, se revisó la documentación de la oficina de control  interno, grupo de Observatorio y Despacho de la Subdirección de Registro Inmobiliario, y Plan Institucional de Gestión Ambiental de Recursos físicos de la Subdirección de Gestión Corporativa. Cumpliendo con el 25% de la meta programada.</t>
  </si>
  <si>
    <t>SEGUIMIENTO PLAN INSTITUCIONAL DE ARCHIVOS VIGENCIA 2024 - Corte 30 de septiembre de 2024</t>
  </si>
  <si>
    <t>sumatoria de % de actividades desarrolladas a la fecha% / de actividades programadas en el plan</t>
  </si>
  <si>
    <t>% Ejecutado en el periodo</t>
  </si>
  <si>
    <t>%Ejecutado
Proyectado al periodo de corte</t>
  </si>
  <si>
    <t>% Ejecución</t>
  </si>
  <si>
    <t xml:space="preserve">
De acuerdo con el concepto emitido por parte de la Secretaria Técnica del Concejo Distrital de Archivos de Bogotá, se atendieron las observaciones solicitadas a las (8) tablas de retención documental y el cuadro de clasificación documental, teniendo en cuenta el cambio de estructura orgánica de la entidad, determinado en el Decreto Distrital 138 del 2002. Las tablas de retención documental actualizadas fueron aprobadas por el Comité Institucional de Gestión y Desempeño en el mes de junio y radicadas en el Archivo de Bogotá para su respectiva convalidación. Cumpliendo la meta al 100%, en el tercer trimestre de la vigencia.
</t>
  </si>
  <si>
    <t xml:space="preserve">
Se cumplió la meta al 100% en el primer trimestre de la vigencia, toda vez que se actualizó y revisó el Plan Institucional de Archivos - PINAR, documento que fue aprobado por el Comité Institucional de Gestión y Desempeño mediante Acta No. 1 del 29 de enero de 2024, el cual en cumplimiento del artículo 1 del Decreto 612 del 2018 fue publicado en la página web del DADEP antes del 31 de enero de 2024.</t>
  </si>
  <si>
    <t xml:space="preserve">
Durante el segundo trimestre de la vigencia  se actualizó el Programa de Gestión Documental - PGD, documento que fue aprobado por el comité Institucional de Gestión y desempeño en el mes de junio. Cumpliendo con el 100% de lo programado para la vigencia.  
</t>
  </si>
  <si>
    <t>Durante el tercer trimestre se cumplió la meta trimestral del 100%, toda vez que se actualizó el inventario documental de los expedientes custodiados en el Archivo Central; se continúo con el proceso de revisión y actualización del inventario en el formato único de inventario documental - FUID de 1,632 predios de urbanizaciones del Archivo de Patrimonio Inmobiliario Distrital y de las transferencias documentales primarias recibididas de doce (12) dependendencias de la entidad.</t>
  </si>
  <si>
    <t xml:space="preserve">
Durante el tercer trimestre de la vigencia se elaboraron los procedimientos de digitalización y conservación documental, los formatos de traslado documental y testigo documental. Cumpliendo con el 37.5% programado para el trimestre.</t>
  </si>
  <si>
    <t xml:space="preserve">
El Sistema Integrado de Conservación se formuló en la entidad en el 2022 y fue aprobado por el Comité Institucional de Gestión y Desempeño mediante acta No. 5 del 27 de septiembre de 2023 y se ha venido implementando en la  presente vigencia, a través del monitoreo mensual de las condiciones medioambientales y semestralmente la llimpieza y saneamiento ambiental (desinfección, desinsectación y desratización) del depósito de archivo central; y la formulación de los programas de conservación preventiva (inspección y mantenimiento de los sistemas de almacenamiento e instalaciones físicas y sanemiento ambiental:desinfección, desratización y desinsectación). Cumpliendo la meta al 100%, en el tercer trimestre de la vigencia.
</t>
  </si>
  <si>
    <t xml:space="preserve">
Se cumplió la meta al 100% en el segundo trimestre de la vigencia, toda vez que se logró realizar el inventario en el formato único de inventario documental - FUID, con la información de los expedientes que cumplieron su tiempo de retención en el Archivo Central. </t>
  </si>
  <si>
    <t xml:space="preserve">La eliminación de las series documentales, consecutivos de comunicaciones oficiales y actas de recibo de zonas de cesión, producidas entre los años 1990 y 2004, son documentos que cumplieron su tiempo de retención o permanencia en el archivo central, según lo establecido en la tabla de retención documental. Dicha eliminación fue  aprobada por el comité Institucional de Gestión y desempeño en el mes de junio, y el inventario documental fue publicado el 12 de julio de 2023 en la página web del DADEP, el cual debe permanecer publicado por un periodo de sesenta (60) días hábiles, conforme lo establece el Acuerdo 001 de 2024. 
La eliminación documental aplicando la técnica de picado está prevista para efectuarse en el IV trimestre de la vigencia, una vez se cumpla el requisito de mantener publicado el inventario de documentos a eliminar en la pagina web de la entidad por mínimo sesenta (60) días, periodo que se cumple a mediados del mes de octubre. 
</t>
  </si>
  <si>
    <t xml:space="preserve">
En el tercer trimestre se realizó reunión de seguimiento para verificar la aplicación de las hojas de control de los contratos e historias laborales. Cumpliendo con el 25% programado para el trimestre.</t>
  </si>
  <si>
    <t>Digitalización del 100% de la documentación del  Patrimonio Inmobiliario para fines de consulta.</t>
  </si>
  <si>
    <t xml:space="preserve">
En el tercer trimestre se digitalizó e indexó el 100% de la documentación entregada por la Subdirección de Registro Inmobiliario-SRI; se digitalizaron  746 documentos (25.589 folios) con fines de consulta en el aplicativo Royal. Cumpliendo con el 25% programado para el trimestre.</t>
  </si>
  <si>
    <t xml:space="preserve">
Durante el tercer trimestre de la vigencia se avanzó en el documento técnico Programa de Documentos Vitales en los siguientes ítems: Propósito, justificación, beneficios, listado de documentos vitales o esenciales del DADEP. Así mismo, se avanzó en el documento técnico Programa de gestión de documentos electrónicos en los siguientes ítems: introducción, propósito, objetivo, alcance, beneficios, marco normativo y marco conceptual Cumpliendo con el 30% programado para el trimestre.
</t>
  </si>
  <si>
    <t xml:space="preserve">
Durante el tercer trimestre de la vigencia se avanzó en el documento técnico Programa de Inspección y mantenimiento de sistemas de almacenamiento e instalaciones físicas en los siguientes ítems: justificación, metodología, cronograma, responsables y el anexo de las condiciones a verificar del sistema de almacenamiento del archivo central.  Cumpliendo con el 30% programado para el trimestre.</t>
  </si>
  <si>
    <t xml:space="preserve">
En el tercer trimestre de acuerdo con el cronograma de transferencias documentales se legalizaron en el archivo central las transferencias de Plan Institucional de Gestión Ambiental PIGA de Recursos físicos de la SGC, Oficina Asesora de Planeación, Despacho SGC, Procesos Judiciales, Despacho Dirección, oficina de Control Interno, Presupuesto, Caja Menor, Talento Humano y Despacho SRI. Cumpliendo con el 50% de la meta programada.</t>
  </si>
  <si>
    <t xml:space="preserve">
Durante el tercer trimestre del año, el grupo de Gestión Documental capacitó a servidores y contratistas  en temas relacionados con organización y clasificación de archivos de gestión, organización e inventarios de archivo, Orfeo, tipos de envío de mensajería. Cumpliendo con el 25% de la meta programada.</t>
  </si>
  <si>
    <t>Carpeta publica 
Avance del documento técnico Programa de Gestión Documental 
\\172.25.1.6\evidencias seguimientos planes institucionales sgc\Evidencias Seguimientos Planes Tercer Trimestre\PINAR 2024\1. Actualizar e implementar los Instrumentos Archivísticos\2.PGD</t>
  </si>
  <si>
    <t>Carpeta publica 
Avance de las tablas de retención documental 
\\172.25.1.6\evidencias seguimientos planes institucionales sgc\Evidencias Seguimientos PlanesTercer Trimestre\PINAR 2024\1. Actualizar e implementar los Instrumentos Archivísticos\3. Avance actualización TRD</t>
  </si>
  <si>
    <t>Carpeta publica 
Formato Único de Inventario documental - FUID
\\172.25.1.6\evidencias seguimientos planes institucionales sgc\Evidencias Seguimientos Planes Tercer Trimestre\PINAR 2024\1. Actualizar e implementar los Instrumentos Archivísticos\4. Inventario documental</t>
  </si>
  <si>
    <t>Carpeta Publica:
Ajuste procedimientos, formatos y guías
\\172.25.1.6\evidencias seguimientos planes institucionales sgc\Evidencias Seguimientos Planes Tercer Trimestre\PINAR 2024\1. Actualizar e implementar los Instrumentos Archivísticos\5. Ajuste procedimientos</t>
  </si>
  <si>
    <t>Carpeta publica 
Avance documento técnico Sistema Integrado de Conservación (SIC)
\\172.25.1.6\evidencias seguimientos planes institucionales sgc\Evidencias Seguimientos Planes Tercer Trimestre\PINAR 2024\1. Actualizar e implementar los Instrumentos Archivísticos\6. SIC - Plan Preservacion Digital</t>
  </si>
  <si>
    <t xml:space="preserve">Carpeta publica 
Avance Programas de conservación preventiva del SIC
\\172.25.1.6\evidencias seguimientos planes institucionales sgc\Evidencias Seguimientos Planes Tercer Trimestre\PINAR 2024\1. Actualizar e implementar los Instrumentos Archivísticos\7. Programas conservación preventiva del SIC
</t>
  </si>
  <si>
    <t>Carpeta publica 
Avance programas especificos
\\172.25.1.6\evidencias seguimientos planes institucionales sgc\Evidencias Seguimientos Planes Tercer Trimestre\PINAR 2024\1. Actualizar e implementar los Instrumentos Archivísticos\8. Programas especificos</t>
  </si>
  <si>
    <t>Carpeta Pública:
Link \\172.25.1.6\evidencias seguimientos planes institucionales sgc\Evidencias Seguimientos Planes Tercer Trimestre\PINAR 2024\2. Realizar seguimiento a las transferencias y a las TRD\9. Inventario dctos a eliminar</t>
  </si>
  <si>
    <t>Carpeta Pública:
Link \\172.25.1.6\evidencias seguimientos planes institucionales sgc\Evidencias Seguimientos Planes Tercer Trimestre\PINAR 2024\2. Realizar seguimiento a las transferencias y a las TRD\11. Hojas de Control</t>
  </si>
  <si>
    <t xml:space="preserve">Carpeta Pública:
Link  \\172.25.1.6\evidencias seguimientos planes institucionales sgc\Evidencias Seguimientos Planes Tercer Trimestre\PINAR 2024\2. Realizar seguimiento a las transferencias y a las TRD\12. Transferencias documentales
</t>
  </si>
  <si>
    <t>Carpeta Pública:
Link \\172.25.1.6\evidencias seguimientos planes institucionales sgc\Evidencias Seguimientos Planes Tercer Trimestre\PINAR 2024\4.Digitalizar documentos con fines de consulta\14. Digitalizacion Archivo de Patrimonio</t>
  </si>
  <si>
    <t>Carpeta Pública:
Link \\172.25.1.6\evidencias seguimientos planes institucionales sgc\Evidencias Seguimientos Planes Tercer Trimestre\PINAR 2024\3.Fortalecer los conocimientos relacionados con el tema de Gestión Documental\13. Capacitaciones</t>
  </si>
  <si>
    <t>RESULTADO TRIMESTRE IV</t>
  </si>
  <si>
    <t xml:space="preserve">La actualización de este instrumento archivístico se aprobó mediante sesión extraordinaria del Comité Institucional de Gestión y Desempeño del 28 de junio de 2024. Se sustentó el ajuste a la TRD motivado por el cambio en la estructura orgánico funcional de la entidad establecido en el decreto 138 de 2002 ante el equipo evaluador de la Secretaria Técnica del Concejo Distrital de Archivos de Bogotá el 5 de noviembre de 2024.  
Se recibió el concepto técnico por parte del equipo evaluador, en el que se informa que la TRD pasa a verificación con observaciones para subsanar y radicar nuevamente el instrumento, en la próxima vigencia.  Cumpliendo la meta al 100%, en el tercer trimestre de la vigencia, toda vez que se logró actualizar la tabla de retención documental.
</t>
  </si>
  <si>
    <t>Durante el cuarto trimestre se cumplió la meta trimestral del 100%, toda vez que se actualizó el inventario documental de los expedientes custodiados en el Archivo Central; se continúo con el proceso de revisión y actualización del inventario en el formato único de inventario documental - FUID de 3,553 predios de urbanizaciones del Archivo de Patrimonio Inmobiliario Distrital y de las transferencias documentales primarias recibididas de doce (17) dependendencias de la entidad.</t>
  </si>
  <si>
    <t>Durante el cuarto trimestre de la vigencia se elaboraron los procedimientos de incorporación de trámites y correspondencia y préstamo de expedientes, y el formato hoja de control APID. Cumpliendo con el 37.5% programado para el trimestre.</t>
  </si>
  <si>
    <t xml:space="preserve">Durante el cuarto trimestre de la vigencia se logró actualizar el Sistema Integrado de Conservación con sus dos componentes Plan de Conservación Documental y Plan de Preservación Digital a Largo Plazo; y el Programa de  Inspección y Mantenimiento a los Sistemas de Almacenamiento e Instalaciones Físicas de Archivo, que hace parte del Plan de Conservación; documentos que fueron aprobados por el Comité Institucional de Gestión y Desempeño en el mes de diciembre. El Sistema Integrado de Conservación ha venido implementando en la  presente vigencia, a través del monitoreo mensual de las condiciones medioambientales y semestralmente, la limpieza y saneamiento ambiental (desinfección, desinsectación y desratización) del depósito de archivo central. Cumpliendo con el 5% programado para el trimestre y el 100% para la vigencia.
</t>
  </si>
  <si>
    <t xml:space="preserve">Durante el cuarto trimestre se logró concluir la elaboración de los programas de conservación preventiva que hacen parte del Plan de Conservación del Sistema Integrado de Conservacíon: Programa de Inspección y mantenimiento de sistemas de almacenamiento e instalaciones físicas, Programa de saneamiento ambiental: desinfección, desratización y desinsectación y Programa de prevención de emergencias y atención de desastres,  Cumpliendo con el 40% programado para el trimestre y el 100 % para la vigencia.  </t>
  </si>
  <si>
    <t xml:space="preserve">Durante el cuarto trimestre se logró concluir la elaboración de los programas específicos del Programa de Gestión Documental - PGD: Programa de gestión de documentos electrónicos, Programa de documentos vitales o esenciales y Programa de normalización de formas y formularios electrónicos. A la fecha se encuentran en el proceso de publicación en el visor de documentos.Cumpliendo con el 40% programado para el trimestre y el 100 % para la vigencia.  </t>
  </si>
  <si>
    <t xml:space="preserve">Se cumplió la meta al 100% en el segundo trimestre de la vigencia, toda vez que se logró realizar el inventario en el formato único de inventario documental - FUID, con la información de los expedientes que cumplieron su tiempo de retención en el Archivo Central. </t>
  </si>
  <si>
    <t xml:space="preserve">En el cuarto trimestre se realizó la eliminación mediante la técnica de picado de las series documentales, consecutivos de comunicaciones oficiales y actas de recibo de zonas de cesión, producidas entre los años 1990 y 2004, documentos que cumplieron su tiempo de retención o permanencia en el archivo central, según lo establecido en la tabla de retención documental convalidada. 
Dicha eliminación fue  aprobada por el comité Institucional de Gestión y desempeño en el mes de junio, y el inventario documental permaneció publicado en la página web del DADEP desde el 12 de julio de 2024 por un periodo de sesenta (60) días hábiles, conforme lo establece el Acuerdo 001 de 2024. Cumpliendo la meta al 100%.
</t>
  </si>
  <si>
    <t>En el cuarto trimestre se realizó reunión de seguimiento para verificar la aplicación de las hojas de control de los contratos e historias laborales. En lo corrido de la vigencia se realizó el diligenciamiento de la hoja de control de doce (12) funcionarios correspondiente al personal de planta que ingreso al DADEP y 27 hojas de control de los expedientes contractuales del año 2012 y 10 del año 2014. Cumpliendo con el 25% programado para el trimestre y el 100 % para la vigencia.</t>
  </si>
  <si>
    <t>En el cuarto trimestre de acuerdo con el cronograma de transferencias documentales se legalizaron en el archivo central las transferencias de Recursos físicos de la Subdirección Gestión Corporativa, Contabilidad, oficina Jurídica, despacho Subdirección de Gestión Inmobiliaria, Gestión Documental de la Subdirección de Gestión Corporativa, oficina de Tecnologías de lnformación y las Comunicaciones y Oficina Asesora de Comunicaciones. Cumpliendo con el 25% programado para el trimestre y el 100% para la vigencia.</t>
  </si>
  <si>
    <t>Durante el cuarto trimestre de la vigencia, el grupo de Gestión Documental capacitó a servidores y contratistas  en temas relacionados con la radicación de documentos lectrónicos y diligenciamiento del formato de inventario documental FUID 127-FORGD-05.  Cumpliendo con el 25% programado para el trimestre y el 100% para la vigencia.</t>
  </si>
  <si>
    <t>En el cuarto trimestre se digitalizó e indexó el 100% de la documentación entregada por la Subdirección de Registro Inmobiliario-SRI; se digitalizaron 1,378 documentos (12,316 folios) con fines de consulta en el aplicativo Royal. Cumpliendo con el 25% programado para el trimestre.</t>
  </si>
  <si>
    <t>Carpeta publica 
\\172.25.1.6\evidencias seguimientos planes institucionales sgc\Evidencias Seguimientos Planes Cuarto Semestre\PINAR 2024\1. Actualizar e implementar los Instrumentos Archivísticos\2.PGD</t>
  </si>
  <si>
    <t>Carpeta publica 
Avance de las tablas de retención documental 
\\172.25.1.6\evidencias seguimientos planes institucionales sgc\Evidencias Seguimientos PlanesCuartoTrimestre\PINAR 2024\1. Actualizar e implementar los Instrumentos Archivísticos\3. Avance actualización TRD</t>
  </si>
  <si>
    <t>Carpeta publica 
Formato Único de Inventario documental - FUID
\\172.25.1.6\evidencias seguimientos planes institucionales sgc\Evidencias Seguimientos Planes Cuarto Trimestre\PINAR 2024\1. Actualizar e implementar los Instrumentos Archivísticos\4. Inventario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</si>
</sst>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amily val="2"/>
    </font>
    <font>
      <sz val="10"/>
      <name val="Arial"/>
      <family val="2"/>
    </font>
    <font>
      <b/>
      <sz val="12"/>
      <color theme="0"/>
      <name val="Museo Sans 300"/>
      <family val="3"/>
    </font>
    <font>
      <sz val="10"/>
      <name val="Museo Sans 300"/>
      <family val="3"/>
    </font>
    <font>
      <b/>
      <sz val="14"/>
      <color rgb="FF000000"/>
      <name val="Museo Sans 300"/>
      <family val="3"/>
    </font>
    <font>
      <b/>
      <sz val="11"/>
      <name val="Museo Sans 300"/>
      <family val="3"/>
    </font>
    <font>
      <sz val="11"/>
      <name val="Museo Sans 300"/>
      <family val="3"/>
    </font>
    <font>
      <sz val="11"/>
      <color theme="1"/>
      <name val="Museo Sans 300"/>
      <family val="3"/>
    </font>
    <font>
      <b/>
      <sz val="14"/>
      <name val="Museo Sans 300"/>
      <family val="3"/>
    </font>
    <font>
      <b/>
      <sz val="18"/>
      <color theme="1"/>
      <name val="Museo Sans 300"/>
      <family val="3"/>
    </font>
    <font>
      <sz val="11"/>
      <name val="Museo Sans 300"/>
      <family val="3"/>
    </font>
    <font>
      <sz val="11"/>
      <color rgb="FFFF0000"/>
      <name val="Museo Sans 300"/>
      <family val="3"/>
    </font>
    <font>
      <b/>
      <sz val="14"/>
      <color rgb="FFFF0000"/>
      <name val="Museo Sans 300"/>
      <family val="3"/>
    </font>
    <font>
      <sz val="11"/>
      <name val="Museo Sans 300"/>
    </font>
    <font>
      <b/>
      <sz val="11"/>
      <name val="Museo Sans 300"/>
    </font>
    <font>
      <sz val="12"/>
      <color rgb="FFFF0000"/>
      <name val="Museo Sans 300"/>
      <family val="3"/>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gray0625">
        <bgColor theme="0"/>
      </patternFill>
    </fill>
    <fill>
      <patternFill patternType="solid">
        <fgColor theme="0" tint="-0.249977111117893"/>
        <bgColor indexed="64"/>
      </patternFill>
    </fill>
    <fill>
      <patternFill patternType="solid">
        <fgColor theme="0"/>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1">
    <xf numFmtId="0" fontId="0" fillId="0" borderId="0" xfId="0"/>
    <xf numFmtId="0" fontId="3" fillId="0" borderId="0" xfId="0" applyFont="1" applyAlignment="1">
      <alignment vertical="center"/>
    </xf>
    <xf numFmtId="0" fontId="3" fillId="0" borderId="0" xfId="0" applyFont="1"/>
    <xf numFmtId="9" fontId="6" fillId="2" borderId="1" xfId="0" applyNumberFormat="1" applyFont="1" applyFill="1" applyBorder="1" applyAlignment="1">
      <alignment horizontal="center" vertical="center" wrapText="1"/>
    </xf>
    <xf numFmtId="9" fontId="3" fillId="0" borderId="0" xfId="0" applyNumberFormat="1" applyFont="1" applyAlignment="1">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7" fillId="2" borderId="1" xfId="0" applyFont="1" applyFill="1" applyBorder="1" applyAlignment="1">
      <alignment horizontal="justify" vertical="center" wrapText="1"/>
    </xf>
    <xf numFmtId="0" fontId="6" fillId="2" borderId="19" xfId="0" applyFont="1" applyFill="1" applyBorder="1" applyAlignment="1">
      <alignment horizontal="center" vertical="center"/>
    </xf>
    <xf numFmtId="0" fontId="6" fillId="2" borderId="19" xfId="0" applyFont="1" applyFill="1" applyBorder="1" applyAlignment="1">
      <alignment vertical="center"/>
    </xf>
    <xf numFmtId="0" fontId="6" fillId="2" borderId="20" xfId="0" applyFont="1" applyFill="1" applyBorder="1" applyAlignment="1">
      <alignment horizontal="center" vertical="center"/>
    </xf>
    <xf numFmtId="9" fontId="6" fillId="2" borderId="21" xfId="0" applyNumberFormat="1" applyFont="1" applyFill="1" applyBorder="1" applyAlignment="1">
      <alignment horizontal="center" vertical="center" wrapText="1"/>
    </xf>
    <xf numFmtId="9" fontId="6" fillId="2" borderId="3" xfId="0"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9" fontId="6" fillId="2" borderId="2"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9"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xf>
    <xf numFmtId="0" fontId="6" fillId="2" borderId="19" xfId="0" applyFont="1" applyFill="1" applyBorder="1" applyAlignment="1">
      <alignment horizontal="justify" vertical="center"/>
    </xf>
    <xf numFmtId="0" fontId="3" fillId="2" borderId="0" xfId="0" applyFont="1" applyFill="1" applyAlignment="1">
      <alignment horizontal="justify" vertical="center"/>
    </xf>
    <xf numFmtId="9" fontId="6" fillId="2" borderId="19" xfId="0" applyNumberFormat="1" applyFont="1" applyFill="1" applyBorder="1" applyAlignment="1">
      <alignment vertical="center"/>
    </xf>
    <xf numFmtId="9" fontId="3" fillId="2" borderId="0" xfId="0" applyNumberFormat="1" applyFont="1" applyFill="1" applyAlignment="1">
      <alignment vertical="center"/>
    </xf>
    <xf numFmtId="9" fontId="6" fillId="2" borderId="16" xfId="0" applyNumberFormat="1" applyFont="1" applyFill="1" applyBorder="1" applyAlignment="1">
      <alignment horizontal="justify" vertical="center" wrapText="1"/>
    </xf>
    <xf numFmtId="9" fontId="6" fillId="2" borderId="17" xfId="0" applyNumberFormat="1" applyFont="1" applyFill="1" applyBorder="1" applyAlignment="1">
      <alignment horizontal="justify" vertical="center" wrapText="1"/>
    </xf>
    <xf numFmtId="0" fontId="6" fillId="2" borderId="17" xfId="0" applyFont="1" applyFill="1" applyBorder="1" applyAlignment="1">
      <alignment horizontal="justify" vertical="center" wrapText="1"/>
    </xf>
    <xf numFmtId="9" fontId="6" fillId="2" borderId="5" xfId="0" applyNumberFormat="1" applyFont="1" applyFill="1" applyBorder="1" applyAlignment="1">
      <alignment horizontal="justify" vertical="center" wrapText="1"/>
    </xf>
    <xf numFmtId="0" fontId="6" fillId="2" borderId="5" xfId="0" applyFont="1" applyFill="1" applyBorder="1" applyAlignment="1">
      <alignment horizontal="justify" vertical="center" wrapText="1"/>
    </xf>
    <xf numFmtId="9" fontId="6" fillId="2" borderId="1" xfId="0"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164" fontId="12" fillId="2" borderId="0" xfId="0" applyNumberFormat="1" applyFont="1" applyFill="1" applyAlignment="1">
      <alignment horizontal="center" vertical="center" wrapText="1"/>
    </xf>
    <xf numFmtId="0" fontId="11" fillId="2" borderId="0" xfId="0" applyFont="1" applyFill="1" applyAlignment="1">
      <alignment horizontal="justify" vertical="center" wrapText="1"/>
    </xf>
    <xf numFmtId="0" fontId="6" fillId="2" borderId="0" xfId="0" applyFont="1" applyFill="1" applyAlignment="1">
      <alignment horizontal="justify"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6" borderId="8" xfId="0" applyFont="1" applyFill="1" applyBorder="1" applyAlignment="1">
      <alignment horizontal="center" vertical="center" wrapText="1"/>
    </xf>
    <xf numFmtId="9" fontId="14" fillId="6" borderId="8" xfId="0" applyNumberFormat="1"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9" fontId="13" fillId="2" borderId="3" xfId="0" applyNumberFormat="1" applyFont="1" applyFill="1" applyBorder="1" applyAlignment="1">
      <alignment horizontal="center" vertical="center" wrapText="1"/>
    </xf>
    <xf numFmtId="9" fontId="13" fillId="2" borderId="1" xfId="0" applyNumberFormat="1" applyFont="1" applyFill="1" applyBorder="1" applyAlignment="1">
      <alignment horizontal="center" vertical="center" wrapText="1"/>
    </xf>
    <xf numFmtId="0" fontId="13" fillId="2" borderId="21" xfId="0" applyFont="1" applyFill="1" applyBorder="1" applyAlignment="1">
      <alignment horizontal="justify" vertical="center" wrapText="1"/>
    </xf>
    <xf numFmtId="14" fontId="7" fillId="2" borderId="1" xfId="0" applyNumberFormat="1" applyFont="1" applyFill="1" applyBorder="1" applyAlignment="1">
      <alignment horizontal="center" vertical="center" wrapText="1"/>
    </xf>
    <xf numFmtId="9" fontId="13" fillId="2" borderId="17" xfId="0" applyNumberFormat="1"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6" fillId="2" borderId="2" xfId="0" applyFont="1" applyFill="1" applyBorder="1" applyAlignment="1">
      <alignment horizontal="justify" vertical="center" wrapText="1"/>
    </xf>
    <xf numFmtId="9" fontId="13" fillId="2" borderId="2" xfId="0" applyNumberFormat="1" applyFont="1" applyFill="1" applyBorder="1" applyAlignment="1">
      <alignment horizontal="center" vertical="center" wrapText="1"/>
    </xf>
    <xf numFmtId="9" fontId="13" fillId="2" borderId="1" xfId="0" applyNumberFormat="1" applyFont="1" applyFill="1" applyBorder="1" applyAlignment="1">
      <alignment horizontal="justify" vertical="top" wrapText="1"/>
    </xf>
    <xf numFmtId="0" fontId="9" fillId="2" borderId="0" xfId="0" applyFont="1" applyFill="1" applyAlignment="1">
      <alignment horizontal="center" vertical="center" wrapText="1"/>
    </xf>
    <xf numFmtId="9" fontId="11" fillId="2" borderId="0" xfId="0" applyNumberFormat="1" applyFont="1" applyFill="1" applyAlignment="1">
      <alignment horizontal="center" vertical="center" wrapText="1"/>
    </xf>
    <xf numFmtId="14" fontId="7" fillId="2" borderId="0" xfId="0" applyNumberFormat="1" applyFont="1" applyFill="1" applyAlignment="1">
      <alignment horizontal="center" vertical="center" wrapText="1"/>
    </xf>
    <xf numFmtId="9" fontId="6" fillId="2" borderId="0" xfId="0" applyNumberFormat="1" applyFont="1" applyFill="1" applyAlignment="1">
      <alignment horizontal="center" vertical="center" wrapText="1"/>
    </xf>
    <xf numFmtId="9" fontId="8" fillId="7" borderId="1" xfId="0" applyNumberFormat="1" applyFont="1" applyFill="1" applyBorder="1" applyAlignment="1">
      <alignment horizontal="center" vertical="center" wrapText="1"/>
    </xf>
    <xf numFmtId="9" fontId="8" fillId="7" borderId="1" xfId="1" applyFont="1" applyFill="1" applyBorder="1" applyAlignment="1">
      <alignment horizontal="center" vertical="center" wrapText="1"/>
    </xf>
    <xf numFmtId="9" fontId="6" fillId="2" borderId="0" xfId="0" applyNumberFormat="1" applyFont="1" applyFill="1" applyAlignment="1">
      <alignment horizontal="justify" vertical="center" wrapText="1"/>
    </xf>
    <xf numFmtId="9" fontId="13" fillId="2" borderId="18" xfId="0" applyNumberFormat="1" applyFont="1" applyFill="1" applyBorder="1" applyAlignment="1">
      <alignment horizontal="center" vertical="center" wrapText="1"/>
    </xf>
    <xf numFmtId="9" fontId="13" fillId="2" borderId="5" xfId="0" applyNumberFormat="1" applyFont="1" applyFill="1" applyBorder="1" applyAlignment="1">
      <alignment horizontal="justify"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22" xfId="0" applyFont="1" applyFill="1" applyBorder="1" applyAlignment="1">
      <alignment horizontal="center" vertical="center" wrapText="1"/>
    </xf>
    <xf numFmtId="14" fontId="7" fillId="2" borderId="23" xfId="0" applyNumberFormat="1" applyFont="1" applyFill="1" applyBorder="1" applyAlignment="1">
      <alignment horizontal="center" vertical="center" wrapText="1"/>
    </xf>
    <xf numFmtId="0" fontId="6" fillId="2" borderId="25" xfId="0" applyFont="1" applyFill="1" applyBorder="1" applyAlignment="1">
      <alignment horizontal="center" vertical="center" wrapText="1"/>
    </xf>
    <xf numFmtId="0" fontId="3" fillId="0" borderId="25" xfId="0" applyFont="1" applyBorder="1" applyAlignment="1">
      <alignment horizontal="center" vertical="center"/>
    </xf>
    <xf numFmtId="0" fontId="6" fillId="2" borderId="21" xfId="0" applyFont="1" applyFill="1" applyBorder="1" applyAlignment="1">
      <alignment horizontal="justify" vertical="center" wrapText="1"/>
    </xf>
    <xf numFmtId="14" fontId="7" fillId="2" borderId="3" xfId="0" applyNumberFormat="1" applyFont="1" applyFill="1" applyBorder="1" applyAlignment="1">
      <alignment horizontal="left" vertical="center" wrapText="1"/>
    </xf>
    <xf numFmtId="9" fontId="5" fillId="7" borderId="0" xfId="0" applyNumberFormat="1" applyFont="1" applyFill="1" applyAlignment="1">
      <alignment vertical="center"/>
    </xf>
    <xf numFmtId="9" fontId="6" fillId="2" borderId="21" xfId="0" applyNumberFormat="1" applyFont="1" applyFill="1" applyBorder="1" applyAlignment="1">
      <alignment horizontal="justify" vertical="center" wrapText="1"/>
    </xf>
    <xf numFmtId="0" fontId="14" fillId="6" borderId="1" xfId="0" applyFont="1" applyFill="1" applyBorder="1" applyAlignment="1">
      <alignment horizontal="center" vertical="center" wrapText="1"/>
    </xf>
    <xf numFmtId="9" fontId="9" fillId="2" borderId="0" xfId="0" applyNumberFormat="1" applyFont="1" applyFill="1" applyAlignment="1">
      <alignment horizontal="center" vertical="center" wrapText="1"/>
    </xf>
    <xf numFmtId="0" fontId="14" fillId="6" borderId="2" xfId="0" applyFont="1" applyFill="1" applyBorder="1" applyAlignment="1">
      <alignment horizontal="center" vertical="center" wrapText="1"/>
    </xf>
    <xf numFmtId="9" fontId="6" fillId="2" borderId="17" xfId="0" applyNumberFormat="1" applyFont="1" applyFill="1" applyBorder="1" applyAlignment="1">
      <alignment horizontal="justify" vertical="top" wrapText="1"/>
    </xf>
    <xf numFmtId="9" fontId="6" fillId="2" borderId="1" xfId="0" applyNumberFormat="1" applyFont="1" applyFill="1" applyBorder="1" applyAlignment="1">
      <alignment horizontal="justify" vertical="top" wrapText="1"/>
    </xf>
    <xf numFmtId="9" fontId="15" fillId="2" borderId="0" xfId="0" applyNumberFormat="1" applyFont="1" applyFill="1" applyAlignment="1">
      <alignment horizontal="center" vertical="center" wrapText="1"/>
    </xf>
    <xf numFmtId="0" fontId="14" fillId="6" borderId="26"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3" fillId="0" borderId="21"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7"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11" fillId="0" borderId="0" xfId="0" applyFont="1" applyFill="1" applyAlignment="1">
      <alignment horizontal="justify" vertical="center" wrapText="1"/>
    </xf>
    <xf numFmtId="0" fontId="6" fillId="0" borderId="0" xfId="0" applyFont="1" applyFill="1" applyAlignment="1">
      <alignment horizontal="justify" vertical="center" wrapText="1"/>
    </xf>
    <xf numFmtId="0" fontId="6" fillId="0" borderId="19" xfId="0" applyFont="1" applyFill="1" applyBorder="1" applyAlignment="1">
      <alignment vertical="center"/>
    </xf>
    <xf numFmtId="0" fontId="3" fillId="0" borderId="0" xfId="0" applyFont="1" applyFill="1" applyAlignment="1">
      <alignment vertical="center"/>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8" xfId="0" applyFont="1" applyFill="1" applyBorder="1" applyAlignment="1">
      <alignment horizontal="center" vertical="center" wrapText="1"/>
    </xf>
    <xf numFmtId="0" fontId="6" fillId="2" borderId="0" xfId="0" applyFont="1" applyFill="1" applyAlignment="1">
      <alignment horizontal="left"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3" borderId="6"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5"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28" xfId="0" applyFont="1" applyFill="1" applyBorder="1" applyAlignment="1">
      <alignment horizontal="center" vertical="center"/>
    </xf>
    <xf numFmtId="0" fontId="14" fillId="0" borderId="11" xfId="0" applyFont="1" applyBorder="1" applyAlignment="1">
      <alignment horizontal="center" vertical="center" wrapText="1"/>
    </xf>
    <xf numFmtId="0" fontId="14" fillId="0" borderId="24" xfId="0" applyFont="1" applyBorder="1" applyAlignment="1">
      <alignment horizontal="center" vertical="center" wrapText="1"/>
    </xf>
    <xf numFmtId="0" fontId="14" fillId="6" borderId="13"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15" xfId="0" applyFont="1" applyFill="1" applyBorder="1" applyAlignment="1">
      <alignment horizontal="center" vertical="center"/>
    </xf>
    <xf numFmtId="0" fontId="6"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2" borderId="0" xfId="0" applyFont="1" applyFill="1" applyAlignment="1">
      <alignment horizontal="center" vertical="center" wrapText="1"/>
    </xf>
    <xf numFmtId="0" fontId="5" fillId="7" borderId="1" xfId="0" applyFont="1" applyFill="1" applyBorder="1" applyAlignment="1">
      <alignment horizontal="center" vertical="center" wrapText="1"/>
    </xf>
    <xf numFmtId="0" fontId="5" fillId="7" borderId="0" xfId="0" applyFont="1" applyFill="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9525</xdr:rowOff>
        </xdr:from>
        <xdr:to>
          <xdr:col>0</xdr:col>
          <xdr:colOff>0</xdr:colOff>
          <xdr:row>0</xdr:row>
          <xdr:rowOff>9525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0</xdr:row>
          <xdr:rowOff>0</xdr:rowOff>
        </xdr:from>
        <xdr:to>
          <xdr:col>3</xdr:col>
          <xdr:colOff>0</xdr:colOff>
          <xdr:row>0</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0</xdr:col>
      <xdr:colOff>0</xdr:colOff>
      <xdr:row>0</xdr:row>
      <xdr:rowOff>0</xdr:rowOff>
    </xdr:from>
    <xdr:to>
      <xdr:col>1</xdr:col>
      <xdr:colOff>1026583</xdr:colOff>
      <xdr:row>1</xdr:row>
      <xdr:rowOff>14601</xdr:rowOff>
    </xdr:to>
    <xdr:pic>
      <xdr:nvPicPr>
        <xdr:cNvPr id="4" name="1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7011" b="4591"/>
        <a:stretch>
          <a:fillRect/>
        </a:stretch>
      </xdr:blipFill>
      <xdr:spPr bwMode="auto">
        <a:xfrm>
          <a:off x="0" y="0"/>
          <a:ext cx="1746250" cy="1591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204106</xdr:colOff>
      <xdr:row>0</xdr:row>
      <xdr:rowOff>95250</xdr:rowOff>
    </xdr:from>
    <xdr:to>
      <xdr:col>28</xdr:col>
      <xdr:colOff>1062632</xdr:colOff>
      <xdr:row>0</xdr:row>
      <xdr:rowOff>1481666</xdr:rowOff>
    </xdr:to>
    <xdr:sp macro="" textlink="">
      <xdr:nvSpPr>
        <xdr:cNvPr id="6" name="2 Rectángulo redondeado">
          <a:extLst>
            <a:ext uri="{FF2B5EF4-FFF2-40B4-BE49-F238E27FC236}">
              <a16:creationId xmlns:a16="http://schemas.microsoft.com/office/drawing/2014/main" id="{00000000-0008-0000-0000-000006000000}"/>
            </a:ext>
          </a:extLst>
        </xdr:cNvPr>
        <xdr:cNvSpPr/>
      </xdr:nvSpPr>
      <xdr:spPr>
        <a:xfrm>
          <a:off x="204106" y="95250"/>
          <a:ext cx="65438026" cy="1386416"/>
        </a:xfrm>
        <a:prstGeom prst="roundRect">
          <a:avLst/>
        </a:prstGeom>
        <a:solidFill>
          <a:sysClr val="window" lastClr="FFFFFF"/>
        </a:solidFill>
        <a:ln w="50800" cap="flat" cmpd="sng" algn="ctr">
          <a:solidFill>
            <a:srgbClr val="FFD03B"/>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rgbClr val="FF0000"/>
              </a:solidFill>
              <a:effectLst/>
              <a:uLnTx/>
              <a:uFillTx/>
              <a:latin typeface="Calibri" panose="020F0502020204030204"/>
              <a:ea typeface="+mn-ea"/>
              <a:cs typeface="+mn-cs"/>
            </a:rPr>
            <a:t>DEPARTAMENTO ADMINISTRATIVO DE LA DEFENSORÍA  DEL ESPACIO PÚBLICO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none" strike="noStrike" kern="0" cap="none" spc="0" normalizeH="0" baseline="0" noProof="0">
              <a:ln>
                <a:noFill/>
              </a:ln>
              <a:solidFill>
                <a:srgbClr val="FFD03B"/>
              </a:solidFill>
              <a:effectLst/>
              <a:uLnTx/>
              <a:uFillTx/>
              <a:latin typeface="Calibri" panose="020F0502020204030204"/>
              <a:ea typeface="+mn-ea"/>
              <a:cs typeface="+mn-cs"/>
            </a:rPr>
            <a:t>FORMATO</a:t>
          </a:r>
        </a:p>
      </xdr:txBody>
    </xdr:sp>
    <xdr:clientData/>
  </xdr:twoCellAnchor>
  <xdr:twoCellAnchor editAs="oneCell">
    <xdr:from>
      <xdr:col>3</xdr:col>
      <xdr:colOff>762002</xdr:colOff>
      <xdr:row>19</xdr:row>
      <xdr:rowOff>42333</xdr:rowOff>
    </xdr:from>
    <xdr:to>
      <xdr:col>3</xdr:col>
      <xdr:colOff>2243668</xdr:colOff>
      <xdr:row>19</xdr:row>
      <xdr:rowOff>370417</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08752" y="19282833"/>
          <a:ext cx="1481666" cy="32808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JENITH\Mis%20documentos\LIBERTY%20SEGUROS\AVANCE%202\PROPUESTA%20METODOLOGICA%20JELGA%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CONTROL%20INTERNO%20CGC\TALLER\GESTION%20DEL%20RIESG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ISTEMA%20INTEGRADO%20DE%20GESTION\VARIOS\Administraci&#243;n%20de%20Riesgos\RIESGO%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ocuments%20and%20Settings\JENITH%20%20LINARES\Mis%20documentos\CONTROL%20INTERNO%20CGC\TALLER\GESTION%20DEL%20RIESGO%20Y%20CONTRO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IL RIESGO"/>
      <sheetName val="% CONTROL"/>
      <sheetName val="CONSOLIDADO"/>
      <sheetName val="FUENTE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pageSetUpPr fitToPage="1"/>
  </sheetPr>
  <dimension ref="A1:AF23"/>
  <sheetViews>
    <sheetView showGridLines="0" tabSelected="1" view="pageBreakPreview" zoomScale="90" zoomScaleNormal="90" zoomScaleSheetLayoutView="90" workbookViewId="0">
      <pane xSplit="3" ySplit="4" topLeftCell="D19" activePane="bottomRight" state="frozen"/>
      <selection pane="topRight" activeCell="D1" sqref="D1"/>
      <selection pane="bottomLeft" activeCell="A5" sqref="A5"/>
      <selection pane="bottomRight" activeCell="A22" sqref="A22"/>
    </sheetView>
  </sheetViews>
  <sheetFormatPr baseColWidth="10" defaultColWidth="11.42578125" defaultRowHeight="12.75" x14ac:dyDescent="0.2"/>
  <cols>
    <col min="1" max="1" width="10.85546875" style="5" bestFit="1" customWidth="1"/>
    <col min="2" max="2" width="29.140625" style="5" customWidth="1"/>
    <col min="3" max="3" width="46.140625" style="5" customWidth="1"/>
    <col min="4" max="4" width="37" style="5" customWidth="1"/>
    <col min="5" max="5" width="14.42578125" style="5" customWidth="1"/>
    <col min="6" max="6" width="20.28515625" style="5" customWidth="1"/>
    <col min="7" max="7" width="12.42578125" style="5" customWidth="1"/>
    <col min="8" max="8" width="12.42578125" style="1" customWidth="1"/>
    <col min="9" max="9" width="22.85546875" style="1" customWidth="1"/>
    <col min="10" max="10" width="71.85546875" style="1" customWidth="1"/>
    <col min="11" max="11" width="43.7109375" style="1" customWidth="1"/>
    <col min="12" max="12" width="13.42578125" style="6" customWidth="1"/>
    <col min="13" max="13" width="17.42578125" style="7" customWidth="1"/>
    <col min="14" max="14" width="19.140625" style="22" customWidth="1"/>
    <col min="15" max="15" width="118.5703125" style="20" bestFit="1" customWidth="1"/>
    <col min="16" max="16" width="64.42578125" style="1" customWidth="1"/>
    <col min="17" max="17" width="22.42578125" style="1" customWidth="1"/>
    <col min="18" max="18" width="22" style="1" customWidth="1"/>
    <col min="19" max="19" width="23.28515625" style="1" customWidth="1"/>
    <col min="20" max="20" width="107.85546875" style="7" customWidth="1"/>
    <col min="21" max="21" width="56.42578125" style="89" customWidth="1"/>
    <col min="22" max="22" width="20" style="1" bestFit="1" customWidth="1"/>
    <col min="23" max="23" width="13" style="1" bestFit="1" customWidth="1"/>
    <col min="24" max="24" width="16.140625" style="1" bestFit="1" customWidth="1"/>
    <col min="25" max="25" width="110.140625" style="1" customWidth="1"/>
    <col min="26" max="26" width="50.140625" style="1" bestFit="1" customWidth="1"/>
    <col min="27" max="27" width="18" style="7" customWidth="1"/>
    <col min="28" max="28" width="17.7109375" style="7" customWidth="1"/>
    <col min="29" max="29" width="17.140625" style="7" customWidth="1"/>
    <col min="30" max="16384" width="11.42578125" style="1"/>
  </cols>
  <sheetData>
    <row r="1" spans="1:32" ht="124.5" customHeight="1" thickBot="1" x14ac:dyDescent="0.25">
      <c r="A1" s="94"/>
      <c r="B1" s="95"/>
      <c r="C1" s="96"/>
      <c r="D1" s="96"/>
      <c r="E1" s="96"/>
      <c r="F1" s="96"/>
      <c r="G1" s="96"/>
      <c r="H1" s="96"/>
      <c r="I1" s="96"/>
      <c r="J1" s="96"/>
      <c r="K1" s="96"/>
      <c r="L1" s="96"/>
      <c r="M1" s="96"/>
      <c r="N1" s="96"/>
      <c r="O1" s="96"/>
      <c r="P1" s="96"/>
      <c r="Q1" s="96"/>
      <c r="R1" s="96"/>
      <c r="S1" s="96"/>
      <c r="T1" s="96"/>
      <c r="U1" s="96"/>
      <c r="V1" s="96"/>
      <c r="W1" s="96"/>
      <c r="X1" s="96"/>
      <c r="Y1" s="96"/>
      <c r="Z1" s="96"/>
      <c r="AA1" s="96"/>
      <c r="AB1" s="96"/>
      <c r="AC1" s="96"/>
    </row>
    <row r="2" spans="1:32" s="2" customFormat="1" ht="42" customHeight="1" thickBot="1" x14ac:dyDescent="0.25">
      <c r="A2" s="103" t="s">
        <v>117</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row>
    <row r="3" spans="1:32" ht="15" customHeight="1" thickBot="1" x14ac:dyDescent="0.25">
      <c r="A3" s="97" t="s">
        <v>0</v>
      </c>
      <c r="B3" s="99" t="s">
        <v>1</v>
      </c>
      <c r="C3" s="99" t="s">
        <v>2</v>
      </c>
      <c r="D3" s="111" t="s">
        <v>3</v>
      </c>
      <c r="E3" s="101" t="s">
        <v>4</v>
      </c>
      <c r="F3" s="101" t="s">
        <v>5</v>
      </c>
      <c r="G3" s="105" t="s">
        <v>6</v>
      </c>
      <c r="H3" s="106"/>
      <c r="I3" s="106"/>
      <c r="J3" s="107"/>
      <c r="K3" s="35"/>
      <c r="L3" s="113" t="s">
        <v>7</v>
      </c>
      <c r="M3" s="114"/>
      <c r="N3" s="114"/>
      <c r="O3" s="114"/>
      <c r="P3" s="115"/>
      <c r="Q3" s="114" t="s">
        <v>8</v>
      </c>
      <c r="R3" s="114"/>
      <c r="S3" s="114"/>
      <c r="T3" s="114"/>
      <c r="U3" s="115"/>
      <c r="V3" s="113" t="s">
        <v>47</v>
      </c>
      <c r="W3" s="114"/>
      <c r="X3" s="114"/>
      <c r="Y3" s="114"/>
      <c r="Z3" s="115"/>
      <c r="AA3" s="108" t="s">
        <v>9</v>
      </c>
      <c r="AB3" s="109"/>
      <c r="AC3" s="110"/>
    </row>
    <row r="4" spans="1:32" ht="79.5" customHeight="1" thickBot="1" x14ac:dyDescent="0.25">
      <c r="A4" s="98"/>
      <c r="B4" s="100"/>
      <c r="C4" s="100"/>
      <c r="D4" s="112"/>
      <c r="E4" s="102"/>
      <c r="F4" s="102"/>
      <c r="G4" s="36" t="s">
        <v>10</v>
      </c>
      <c r="H4" s="36" t="s">
        <v>11</v>
      </c>
      <c r="I4" s="36" t="s">
        <v>46</v>
      </c>
      <c r="J4" s="36" t="s">
        <v>43</v>
      </c>
      <c r="K4" s="36" t="s">
        <v>12</v>
      </c>
      <c r="L4" s="38" t="s">
        <v>45</v>
      </c>
      <c r="M4" s="38" t="s">
        <v>11</v>
      </c>
      <c r="N4" s="39" t="s">
        <v>13</v>
      </c>
      <c r="O4" s="38" t="s">
        <v>43</v>
      </c>
      <c r="P4" s="38" t="s">
        <v>12</v>
      </c>
      <c r="Q4" s="70" t="s">
        <v>45</v>
      </c>
      <c r="R4" s="38" t="s">
        <v>11</v>
      </c>
      <c r="S4" s="39" t="s">
        <v>14</v>
      </c>
      <c r="T4" s="36" t="s">
        <v>43</v>
      </c>
      <c r="U4" s="80" t="s">
        <v>12</v>
      </c>
      <c r="V4" s="72" t="s">
        <v>45</v>
      </c>
      <c r="W4" s="72" t="s">
        <v>11</v>
      </c>
      <c r="X4" s="39" t="s">
        <v>149</v>
      </c>
      <c r="Y4" s="37" t="s">
        <v>43</v>
      </c>
      <c r="Z4" s="76" t="s">
        <v>12</v>
      </c>
      <c r="AA4" s="77" t="s">
        <v>119</v>
      </c>
      <c r="AB4" s="78" t="s">
        <v>120</v>
      </c>
      <c r="AC4" s="79" t="s">
        <v>121</v>
      </c>
    </row>
    <row r="5" spans="1:32" ht="99" customHeight="1" thickBot="1" x14ac:dyDescent="0.25">
      <c r="A5" s="34" t="s">
        <v>15</v>
      </c>
      <c r="B5" s="90" t="s">
        <v>16</v>
      </c>
      <c r="C5" s="8" t="s">
        <v>22</v>
      </c>
      <c r="D5" s="16" t="s">
        <v>23</v>
      </c>
      <c r="E5" s="63">
        <v>45293</v>
      </c>
      <c r="F5" s="40">
        <v>45382</v>
      </c>
      <c r="G5" s="12">
        <v>1</v>
      </c>
      <c r="H5" s="12">
        <v>1</v>
      </c>
      <c r="I5" s="15">
        <v>1</v>
      </c>
      <c r="J5" s="66" t="s">
        <v>67</v>
      </c>
      <c r="K5" s="67" t="s">
        <v>104</v>
      </c>
      <c r="L5" s="12">
        <v>1</v>
      </c>
      <c r="M5" s="12">
        <v>1</v>
      </c>
      <c r="N5" s="12">
        <v>1</v>
      </c>
      <c r="O5" s="69" t="s">
        <v>88</v>
      </c>
      <c r="P5" s="43" t="s">
        <v>104</v>
      </c>
      <c r="Q5" s="12">
        <v>1</v>
      </c>
      <c r="R5" s="12">
        <v>1</v>
      </c>
      <c r="S5" s="12">
        <v>1</v>
      </c>
      <c r="T5" s="69" t="s">
        <v>123</v>
      </c>
      <c r="U5" s="81" t="s">
        <v>104</v>
      </c>
      <c r="V5" s="42">
        <v>1</v>
      </c>
      <c r="W5" s="42">
        <v>1</v>
      </c>
      <c r="X5" s="49">
        <v>1</v>
      </c>
      <c r="Y5" s="69" t="s">
        <v>123</v>
      </c>
      <c r="Z5" s="43" t="s">
        <v>74</v>
      </c>
      <c r="AA5" s="41">
        <v>1</v>
      </c>
      <c r="AB5" s="41">
        <v>1</v>
      </c>
      <c r="AC5" s="41">
        <v>1</v>
      </c>
    </row>
    <row r="6" spans="1:32" ht="105.75" customHeight="1" thickBot="1" x14ac:dyDescent="0.25">
      <c r="A6" s="34" t="s">
        <v>18</v>
      </c>
      <c r="B6" s="90"/>
      <c r="C6" s="8" t="s">
        <v>19</v>
      </c>
      <c r="D6" s="16" t="s">
        <v>20</v>
      </c>
      <c r="E6" s="63">
        <v>45323</v>
      </c>
      <c r="F6" s="40">
        <v>45442</v>
      </c>
      <c r="G6" s="13">
        <v>0.75</v>
      </c>
      <c r="H6" s="13">
        <v>0.75</v>
      </c>
      <c r="I6" s="3">
        <v>0.75</v>
      </c>
      <c r="J6" s="66" t="s">
        <v>85</v>
      </c>
      <c r="K6" s="67" t="s">
        <v>81</v>
      </c>
      <c r="L6" s="13">
        <v>0.25</v>
      </c>
      <c r="M6" s="13">
        <v>0.25</v>
      </c>
      <c r="N6" s="13">
        <v>1</v>
      </c>
      <c r="O6" s="23" t="s">
        <v>92</v>
      </c>
      <c r="P6" s="46" t="s">
        <v>102</v>
      </c>
      <c r="Q6" s="13">
        <v>1</v>
      </c>
      <c r="R6" s="13">
        <v>1</v>
      </c>
      <c r="S6" s="13">
        <v>1</v>
      </c>
      <c r="T6" s="23" t="s">
        <v>124</v>
      </c>
      <c r="U6" s="82" t="s">
        <v>137</v>
      </c>
      <c r="V6" s="42">
        <v>1</v>
      </c>
      <c r="W6" s="42">
        <v>1</v>
      </c>
      <c r="X6" s="42">
        <v>1</v>
      </c>
      <c r="Y6" s="23" t="s">
        <v>124</v>
      </c>
      <c r="Z6" s="46" t="s">
        <v>162</v>
      </c>
      <c r="AA6" s="41">
        <v>1</v>
      </c>
      <c r="AB6" s="41">
        <v>1</v>
      </c>
      <c r="AC6" s="41">
        <v>1</v>
      </c>
    </row>
    <row r="7" spans="1:32" ht="203.25" customHeight="1" x14ac:dyDescent="0.2">
      <c r="A7" s="34" t="s">
        <v>21</v>
      </c>
      <c r="B7" s="90"/>
      <c r="C7" s="8" t="s">
        <v>54</v>
      </c>
      <c r="D7" s="16" t="s">
        <v>17</v>
      </c>
      <c r="E7" s="63">
        <v>45323</v>
      </c>
      <c r="F7" s="40">
        <v>45626</v>
      </c>
      <c r="G7" s="13">
        <v>0.25</v>
      </c>
      <c r="H7" s="3">
        <v>0.25</v>
      </c>
      <c r="I7" s="3">
        <v>1</v>
      </c>
      <c r="J7" s="66" t="s">
        <v>99</v>
      </c>
      <c r="K7" s="67" t="s">
        <v>80</v>
      </c>
      <c r="L7" s="3">
        <v>0.25</v>
      </c>
      <c r="M7" s="3">
        <v>0.25</v>
      </c>
      <c r="N7" s="13">
        <v>1</v>
      </c>
      <c r="O7" s="24" t="s">
        <v>98</v>
      </c>
      <c r="P7" s="46" t="s">
        <v>103</v>
      </c>
      <c r="Q7" s="3">
        <v>0.5</v>
      </c>
      <c r="R7" s="3">
        <v>0.5</v>
      </c>
      <c r="S7" s="13">
        <v>1</v>
      </c>
      <c r="T7" s="73" t="s">
        <v>122</v>
      </c>
      <c r="U7" s="82" t="s">
        <v>138</v>
      </c>
      <c r="V7" s="41">
        <v>1</v>
      </c>
      <c r="W7" s="42">
        <v>1</v>
      </c>
      <c r="X7" s="42">
        <v>1</v>
      </c>
      <c r="Y7" s="28" t="s">
        <v>150</v>
      </c>
      <c r="Z7" s="82" t="s">
        <v>163</v>
      </c>
      <c r="AA7" s="41">
        <v>1</v>
      </c>
      <c r="AB7" s="42">
        <v>1</v>
      </c>
      <c r="AC7" s="42">
        <v>1</v>
      </c>
    </row>
    <row r="8" spans="1:32" ht="135" customHeight="1" x14ac:dyDescent="0.2">
      <c r="A8" s="34" t="s">
        <v>24</v>
      </c>
      <c r="B8" s="90"/>
      <c r="C8" s="8" t="s">
        <v>25</v>
      </c>
      <c r="D8" s="16" t="s">
        <v>26</v>
      </c>
      <c r="E8" s="63">
        <v>45293</v>
      </c>
      <c r="F8" s="40">
        <v>45626</v>
      </c>
      <c r="G8" s="13">
        <v>0.25</v>
      </c>
      <c r="H8" s="3">
        <v>0.25</v>
      </c>
      <c r="I8" s="3">
        <v>1</v>
      </c>
      <c r="J8" s="8" t="s">
        <v>68</v>
      </c>
      <c r="K8" s="67" t="s">
        <v>76</v>
      </c>
      <c r="L8" s="3">
        <v>0.25</v>
      </c>
      <c r="M8" s="3">
        <v>0.25</v>
      </c>
      <c r="N8" s="13">
        <v>1</v>
      </c>
      <c r="O8" s="24" t="s">
        <v>93</v>
      </c>
      <c r="P8" s="29" t="s">
        <v>105</v>
      </c>
      <c r="Q8" s="3">
        <v>0.25</v>
      </c>
      <c r="R8" s="3">
        <v>0.25</v>
      </c>
      <c r="S8" s="13">
        <v>1</v>
      </c>
      <c r="T8" s="24" t="s">
        <v>125</v>
      </c>
      <c r="U8" s="83" t="s">
        <v>139</v>
      </c>
      <c r="V8" s="41">
        <v>0.25</v>
      </c>
      <c r="W8" s="42">
        <v>0.25</v>
      </c>
      <c r="X8" s="42">
        <v>1</v>
      </c>
      <c r="Y8" s="28" t="s">
        <v>151</v>
      </c>
      <c r="Z8" s="83" t="s">
        <v>164</v>
      </c>
      <c r="AA8" s="41">
        <v>1</v>
      </c>
      <c r="AB8" s="42">
        <v>0.25</v>
      </c>
      <c r="AC8" s="42">
        <v>1</v>
      </c>
    </row>
    <row r="9" spans="1:32" ht="139.5" customHeight="1" x14ac:dyDescent="0.2">
      <c r="A9" s="34" t="s">
        <v>27</v>
      </c>
      <c r="B9" s="90"/>
      <c r="C9" s="8" t="s">
        <v>29</v>
      </c>
      <c r="D9" s="16" t="s">
        <v>30</v>
      </c>
      <c r="E9" s="63">
        <v>45383</v>
      </c>
      <c r="F9" s="40">
        <v>45260</v>
      </c>
      <c r="G9" s="13">
        <v>0</v>
      </c>
      <c r="H9" s="3">
        <v>0</v>
      </c>
      <c r="I9" s="3">
        <v>0</v>
      </c>
      <c r="J9" s="29" t="s">
        <v>69</v>
      </c>
      <c r="K9" s="47"/>
      <c r="L9" s="3" t="s">
        <v>91</v>
      </c>
      <c r="M9" s="3" t="s">
        <v>91</v>
      </c>
      <c r="N9" s="3">
        <v>1</v>
      </c>
      <c r="O9" s="24" t="s">
        <v>97</v>
      </c>
      <c r="P9" s="25" t="s">
        <v>106</v>
      </c>
      <c r="Q9" s="3" t="s">
        <v>91</v>
      </c>
      <c r="R9" s="3" t="s">
        <v>91</v>
      </c>
      <c r="S9" s="3">
        <v>1</v>
      </c>
      <c r="T9" s="73" t="s">
        <v>126</v>
      </c>
      <c r="U9" s="84" t="s">
        <v>140</v>
      </c>
      <c r="V9" s="41">
        <v>0.25</v>
      </c>
      <c r="W9" s="42">
        <v>0.25</v>
      </c>
      <c r="X9" s="42">
        <v>1</v>
      </c>
      <c r="Y9" s="28" t="s">
        <v>152</v>
      </c>
      <c r="Z9" s="84" t="s">
        <v>140</v>
      </c>
      <c r="AA9" s="41">
        <v>1</v>
      </c>
      <c r="AB9" s="42">
        <v>0.25</v>
      </c>
      <c r="AC9" s="42">
        <v>1</v>
      </c>
    </row>
    <row r="10" spans="1:32" ht="170.25" customHeight="1" x14ac:dyDescent="0.2">
      <c r="A10" s="34" t="s">
        <v>28</v>
      </c>
      <c r="B10" s="90"/>
      <c r="C10" s="8" t="s">
        <v>55</v>
      </c>
      <c r="D10" s="16" t="s">
        <v>56</v>
      </c>
      <c r="E10" s="63">
        <v>45323</v>
      </c>
      <c r="F10" s="40">
        <v>45565</v>
      </c>
      <c r="G10" s="13">
        <v>0.75</v>
      </c>
      <c r="H10" s="3">
        <v>0.75</v>
      </c>
      <c r="I10" s="3">
        <v>0.75</v>
      </c>
      <c r="J10" s="29" t="s">
        <v>86</v>
      </c>
      <c r="K10" s="67" t="s">
        <v>82</v>
      </c>
      <c r="L10" s="3">
        <v>0.2</v>
      </c>
      <c r="M10" s="3">
        <v>0.2</v>
      </c>
      <c r="N10" s="3">
        <v>1</v>
      </c>
      <c r="O10" s="24" t="s">
        <v>94</v>
      </c>
      <c r="P10" s="25" t="s">
        <v>107</v>
      </c>
      <c r="Q10" s="3">
        <v>0.2</v>
      </c>
      <c r="R10" s="3">
        <v>0.2</v>
      </c>
      <c r="S10" s="3">
        <v>1</v>
      </c>
      <c r="T10" s="73" t="s">
        <v>127</v>
      </c>
      <c r="U10" s="84" t="s">
        <v>141</v>
      </c>
      <c r="V10" s="41">
        <v>0.05</v>
      </c>
      <c r="W10" s="42">
        <v>0.05</v>
      </c>
      <c r="X10" s="42">
        <v>1</v>
      </c>
      <c r="Y10" s="28" t="s">
        <v>153</v>
      </c>
      <c r="Z10" s="84" t="s">
        <v>141</v>
      </c>
      <c r="AA10" s="41">
        <v>1</v>
      </c>
      <c r="AB10" s="42">
        <v>0.05</v>
      </c>
      <c r="AC10" s="42">
        <v>1</v>
      </c>
    </row>
    <row r="11" spans="1:32" ht="157.5" customHeight="1" x14ac:dyDescent="0.2">
      <c r="A11" s="34" t="s">
        <v>31</v>
      </c>
      <c r="B11" s="90"/>
      <c r="C11" s="8" t="s">
        <v>52</v>
      </c>
      <c r="D11" s="16" t="s">
        <v>53</v>
      </c>
      <c r="E11" s="63">
        <v>45383</v>
      </c>
      <c r="F11" s="40">
        <v>45626</v>
      </c>
      <c r="G11" s="13">
        <v>0</v>
      </c>
      <c r="H11" s="3">
        <v>0</v>
      </c>
      <c r="I11" s="3">
        <v>0</v>
      </c>
      <c r="J11" s="29" t="s">
        <v>70</v>
      </c>
      <c r="K11" s="47"/>
      <c r="L11" s="3">
        <v>0.3</v>
      </c>
      <c r="M11" s="3">
        <v>0.3</v>
      </c>
      <c r="N11" s="3">
        <v>1</v>
      </c>
      <c r="O11" s="24" t="s">
        <v>95</v>
      </c>
      <c r="P11" s="25" t="s">
        <v>109</v>
      </c>
      <c r="Q11" s="3">
        <v>0.3</v>
      </c>
      <c r="R11" s="3">
        <v>0.3</v>
      </c>
      <c r="S11" s="3">
        <v>1</v>
      </c>
      <c r="T11" s="73" t="s">
        <v>134</v>
      </c>
      <c r="U11" s="84" t="s">
        <v>142</v>
      </c>
      <c r="V11" s="41">
        <v>0.4</v>
      </c>
      <c r="W11" s="42">
        <v>0.4</v>
      </c>
      <c r="X11" s="42">
        <v>1</v>
      </c>
      <c r="Y11" s="45" t="s">
        <v>154</v>
      </c>
      <c r="Z11" s="84" t="s">
        <v>142</v>
      </c>
      <c r="AA11" s="41">
        <v>1</v>
      </c>
      <c r="AB11" s="42">
        <v>0.4</v>
      </c>
      <c r="AC11" s="42">
        <v>1</v>
      </c>
    </row>
    <row r="12" spans="1:32" ht="158.25" customHeight="1" x14ac:dyDescent="0.2">
      <c r="A12" s="34" t="s">
        <v>32</v>
      </c>
      <c r="B12" s="90"/>
      <c r="C12" s="8" t="s">
        <v>66</v>
      </c>
      <c r="D12" s="16" t="s">
        <v>65</v>
      </c>
      <c r="E12" s="63">
        <v>45383</v>
      </c>
      <c r="F12" s="40">
        <v>45626</v>
      </c>
      <c r="G12" s="13">
        <v>0</v>
      </c>
      <c r="H12" s="3">
        <v>0</v>
      </c>
      <c r="I12" s="3">
        <v>0</v>
      </c>
      <c r="J12" s="29" t="s">
        <v>70</v>
      </c>
      <c r="K12" s="47"/>
      <c r="L12" s="3">
        <v>0.3</v>
      </c>
      <c r="M12" s="3">
        <v>0.3</v>
      </c>
      <c r="N12" s="3">
        <v>1</v>
      </c>
      <c r="O12" s="24" t="s">
        <v>96</v>
      </c>
      <c r="P12" s="25" t="s">
        <v>108</v>
      </c>
      <c r="Q12" s="3">
        <v>0.3</v>
      </c>
      <c r="R12" s="3">
        <v>0.3</v>
      </c>
      <c r="S12" s="3">
        <v>1</v>
      </c>
      <c r="T12" s="24" t="s">
        <v>133</v>
      </c>
      <c r="U12" s="84" t="s">
        <v>143</v>
      </c>
      <c r="V12" s="41">
        <v>0.4</v>
      </c>
      <c r="W12" s="42">
        <v>0.4</v>
      </c>
      <c r="X12" s="42">
        <v>1</v>
      </c>
      <c r="Y12" s="45" t="s">
        <v>155</v>
      </c>
      <c r="Z12" s="84" t="s">
        <v>143</v>
      </c>
      <c r="AA12" s="41">
        <v>1</v>
      </c>
      <c r="AB12" s="42">
        <v>0.4</v>
      </c>
      <c r="AC12" s="42">
        <v>1</v>
      </c>
      <c r="AE12" s="4"/>
    </row>
    <row r="13" spans="1:32" ht="126.75" customHeight="1" x14ac:dyDescent="0.2">
      <c r="A13" s="34" t="s">
        <v>33</v>
      </c>
      <c r="B13" s="92" t="s">
        <v>48</v>
      </c>
      <c r="C13" s="8" t="s">
        <v>35</v>
      </c>
      <c r="D13" s="16" t="s">
        <v>49</v>
      </c>
      <c r="E13" s="40">
        <v>45323</v>
      </c>
      <c r="F13" s="40">
        <v>45626</v>
      </c>
      <c r="G13" s="13">
        <v>0.25</v>
      </c>
      <c r="H13" s="3">
        <v>0.25</v>
      </c>
      <c r="I13" s="3">
        <v>1</v>
      </c>
      <c r="J13" s="40" t="s">
        <v>71</v>
      </c>
      <c r="K13" s="29" t="s">
        <v>83</v>
      </c>
      <c r="L13" s="3">
        <v>0.75</v>
      </c>
      <c r="M13" s="3">
        <v>0.75</v>
      </c>
      <c r="N13" s="3">
        <v>1</v>
      </c>
      <c r="O13" s="24" t="s">
        <v>89</v>
      </c>
      <c r="P13" s="25" t="s">
        <v>112</v>
      </c>
      <c r="Q13" s="3">
        <v>1</v>
      </c>
      <c r="R13" s="3">
        <v>1</v>
      </c>
      <c r="S13" s="3">
        <v>1</v>
      </c>
      <c r="T13" s="28" t="s">
        <v>128</v>
      </c>
      <c r="U13" s="84" t="s">
        <v>144</v>
      </c>
      <c r="V13" s="41">
        <v>1</v>
      </c>
      <c r="W13" s="42">
        <v>1</v>
      </c>
      <c r="X13" s="42">
        <v>1</v>
      </c>
      <c r="Y13" s="45" t="s">
        <v>156</v>
      </c>
      <c r="Z13" s="84" t="s">
        <v>144</v>
      </c>
      <c r="AA13" s="41">
        <v>1</v>
      </c>
      <c r="AB13" s="42">
        <v>1</v>
      </c>
      <c r="AC13" s="42">
        <v>1</v>
      </c>
    </row>
    <row r="14" spans="1:32" ht="222.75" customHeight="1" x14ac:dyDescent="0.2">
      <c r="A14" s="34" t="s">
        <v>34</v>
      </c>
      <c r="B14" s="92"/>
      <c r="C14" s="8" t="s">
        <v>58</v>
      </c>
      <c r="D14" s="8" t="s">
        <v>59</v>
      </c>
      <c r="E14" s="40">
        <v>45536</v>
      </c>
      <c r="F14" s="40">
        <v>45626</v>
      </c>
      <c r="G14" s="13">
        <v>0</v>
      </c>
      <c r="H14" s="3">
        <v>0</v>
      </c>
      <c r="I14" s="3">
        <v>0</v>
      </c>
      <c r="J14" s="29" t="s">
        <v>72</v>
      </c>
      <c r="K14" s="47"/>
      <c r="L14" s="3">
        <v>0</v>
      </c>
      <c r="M14" s="3">
        <v>0</v>
      </c>
      <c r="N14" s="3">
        <v>0</v>
      </c>
      <c r="O14" s="24" t="s">
        <v>90</v>
      </c>
      <c r="P14" s="25"/>
      <c r="Q14" s="3">
        <v>0</v>
      </c>
      <c r="R14" s="3">
        <v>0</v>
      </c>
      <c r="S14" s="3">
        <v>0</v>
      </c>
      <c r="T14" s="28" t="s">
        <v>129</v>
      </c>
      <c r="U14" s="84"/>
      <c r="V14" s="41">
        <v>1</v>
      </c>
      <c r="W14" s="42">
        <v>1</v>
      </c>
      <c r="X14" s="42">
        <v>1</v>
      </c>
      <c r="Y14" s="45" t="s">
        <v>157</v>
      </c>
      <c r="Z14" s="84"/>
      <c r="AA14" s="41">
        <v>1</v>
      </c>
      <c r="AB14" s="42">
        <v>1</v>
      </c>
      <c r="AC14" s="42">
        <v>1</v>
      </c>
      <c r="AF14" s="4"/>
    </row>
    <row r="15" spans="1:32" ht="166.5" customHeight="1" x14ac:dyDescent="0.2">
      <c r="A15" s="64" t="s">
        <v>36</v>
      </c>
      <c r="B15" s="92"/>
      <c r="C15" s="8" t="s">
        <v>61</v>
      </c>
      <c r="D15" s="8" t="s">
        <v>62</v>
      </c>
      <c r="E15" s="40">
        <v>45381</v>
      </c>
      <c r="F15" s="40">
        <v>45626</v>
      </c>
      <c r="G15" s="13">
        <v>0.25</v>
      </c>
      <c r="H15" s="3">
        <v>0.25</v>
      </c>
      <c r="I15" s="3">
        <v>1</v>
      </c>
      <c r="J15" s="29" t="s">
        <v>73</v>
      </c>
      <c r="K15" s="29" t="s">
        <v>77</v>
      </c>
      <c r="L15" s="3">
        <v>0.25</v>
      </c>
      <c r="M15" s="3">
        <v>0.25</v>
      </c>
      <c r="N15" s="3">
        <v>1</v>
      </c>
      <c r="O15" s="24" t="s">
        <v>100</v>
      </c>
      <c r="P15" s="25" t="s">
        <v>111</v>
      </c>
      <c r="Q15" s="3">
        <v>0.25</v>
      </c>
      <c r="R15" s="3">
        <v>0.25</v>
      </c>
      <c r="S15" s="3">
        <v>1</v>
      </c>
      <c r="T15" s="74" t="s">
        <v>130</v>
      </c>
      <c r="U15" s="84" t="s">
        <v>145</v>
      </c>
      <c r="V15" s="41">
        <v>0.25</v>
      </c>
      <c r="W15" s="42">
        <v>0.25</v>
      </c>
      <c r="X15" s="42">
        <v>1</v>
      </c>
      <c r="Y15" s="45" t="s">
        <v>158</v>
      </c>
      <c r="Z15" s="84" t="s">
        <v>145</v>
      </c>
      <c r="AA15" s="41">
        <v>1</v>
      </c>
      <c r="AB15" s="42">
        <v>0.25</v>
      </c>
      <c r="AC15" s="42">
        <v>1</v>
      </c>
      <c r="AF15" s="4"/>
    </row>
    <row r="16" spans="1:32" ht="147" customHeight="1" x14ac:dyDescent="0.2">
      <c r="A16" s="62" t="s">
        <v>60</v>
      </c>
      <c r="B16" s="92"/>
      <c r="C16" s="8" t="s">
        <v>50</v>
      </c>
      <c r="D16" s="8" t="s">
        <v>57</v>
      </c>
      <c r="E16" s="40">
        <v>45383</v>
      </c>
      <c r="F16" s="40">
        <v>45626</v>
      </c>
      <c r="G16" s="13">
        <v>0</v>
      </c>
      <c r="H16" s="3">
        <v>0</v>
      </c>
      <c r="I16" s="3">
        <v>0</v>
      </c>
      <c r="J16" s="29" t="s">
        <v>70</v>
      </c>
      <c r="K16" s="47"/>
      <c r="L16" s="3">
        <v>0.25</v>
      </c>
      <c r="M16" s="3">
        <v>0.25</v>
      </c>
      <c r="N16" s="3">
        <v>1</v>
      </c>
      <c r="O16" s="24" t="s">
        <v>116</v>
      </c>
      <c r="P16" s="25" t="s">
        <v>110</v>
      </c>
      <c r="Q16" s="3">
        <v>0.5</v>
      </c>
      <c r="R16" s="3">
        <v>0.5</v>
      </c>
      <c r="S16" s="3">
        <v>1</v>
      </c>
      <c r="T16" s="74" t="s">
        <v>135</v>
      </c>
      <c r="U16" s="84" t="s">
        <v>146</v>
      </c>
      <c r="V16" s="41">
        <v>0.25</v>
      </c>
      <c r="W16" s="42">
        <v>0.25</v>
      </c>
      <c r="X16" s="42">
        <v>1</v>
      </c>
      <c r="Y16" s="45" t="s">
        <v>159</v>
      </c>
      <c r="Z16" s="84" t="s">
        <v>146</v>
      </c>
      <c r="AA16" s="41">
        <v>1</v>
      </c>
      <c r="AB16" s="42">
        <v>0.25</v>
      </c>
      <c r="AC16" s="42">
        <v>1</v>
      </c>
      <c r="AF16" s="4"/>
    </row>
    <row r="17" spans="1:29" ht="189.75" customHeight="1" x14ac:dyDescent="0.2">
      <c r="A17" s="65" t="s">
        <v>63</v>
      </c>
      <c r="B17" s="34" t="s">
        <v>37</v>
      </c>
      <c r="C17" s="14" t="s">
        <v>38</v>
      </c>
      <c r="D17" s="8" t="s">
        <v>39</v>
      </c>
      <c r="E17" s="40">
        <v>45352</v>
      </c>
      <c r="F17" s="40">
        <v>45626</v>
      </c>
      <c r="G17" s="3">
        <v>0.25</v>
      </c>
      <c r="H17" s="15">
        <v>0.25</v>
      </c>
      <c r="I17" s="3">
        <v>1</v>
      </c>
      <c r="J17" s="48" t="s">
        <v>84</v>
      </c>
      <c r="K17" s="29" t="s">
        <v>79</v>
      </c>
      <c r="L17" s="15">
        <v>0.25</v>
      </c>
      <c r="M17" s="15">
        <v>0.25</v>
      </c>
      <c r="N17" s="15">
        <v>1</v>
      </c>
      <c r="O17" s="26" t="s">
        <v>101</v>
      </c>
      <c r="P17" s="27" t="s">
        <v>113</v>
      </c>
      <c r="Q17" s="15">
        <v>0.25</v>
      </c>
      <c r="R17" s="15">
        <v>0.25</v>
      </c>
      <c r="S17" s="15">
        <v>1</v>
      </c>
      <c r="T17" s="74" t="s">
        <v>136</v>
      </c>
      <c r="U17" s="85" t="s">
        <v>148</v>
      </c>
      <c r="V17" s="58">
        <v>0.25</v>
      </c>
      <c r="W17" s="49">
        <v>0.25</v>
      </c>
      <c r="X17" s="42">
        <v>1</v>
      </c>
      <c r="Y17" s="59" t="s">
        <v>160</v>
      </c>
      <c r="Z17" s="85" t="s">
        <v>148</v>
      </c>
      <c r="AA17" s="41">
        <v>1</v>
      </c>
      <c r="AB17" s="42">
        <v>0.25</v>
      </c>
      <c r="AC17" s="42">
        <v>1</v>
      </c>
    </row>
    <row r="18" spans="1:29" ht="165.75" customHeight="1" x14ac:dyDescent="0.2">
      <c r="A18" s="60" t="s">
        <v>64</v>
      </c>
      <c r="B18" s="61" t="s">
        <v>40</v>
      </c>
      <c r="C18" s="8" t="s">
        <v>131</v>
      </c>
      <c r="D18" s="8" t="s">
        <v>44</v>
      </c>
      <c r="E18" s="44">
        <v>45337</v>
      </c>
      <c r="F18" s="44">
        <v>45626</v>
      </c>
      <c r="G18" s="3">
        <v>0.25</v>
      </c>
      <c r="H18" s="3">
        <v>0.25</v>
      </c>
      <c r="I18" s="3">
        <v>1</v>
      </c>
      <c r="J18" s="29" t="s">
        <v>75</v>
      </c>
      <c r="K18" s="29" t="s">
        <v>78</v>
      </c>
      <c r="L18" s="3">
        <v>0.25</v>
      </c>
      <c r="M18" s="3">
        <v>0.25</v>
      </c>
      <c r="N18" s="3">
        <v>1</v>
      </c>
      <c r="O18" s="28" t="s">
        <v>115</v>
      </c>
      <c r="P18" s="27" t="s">
        <v>114</v>
      </c>
      <c r="Q18" s="3">
        <v>0.25</v>
      </c>
      <c r="R18" s="3">
        <v>0.25</v>
      </c>
      <c r="S18" s="3">
        <v>1</v>
      </c>
      <c r="T18" s="74" t="s">
        <v>132</v>
      </c>
      <c r="U18" s="83" t="s">
        <v>147</v>
      </c>
      <c r="V18" s="42">
        <v>0.25</v>
      </c>
      <c r="W18" s="42">
        <v>0.25</v>
      </c>
      <c r="X18" s="42">
        <v>1</v>
      </c>
      <c r="Y18" s="50" t="s">
        <v>161</v>
      </c>
      <c r="Z18" s="83" t="s">
        <v>147</v>
      </c>
      <c r="AA18" s="41">
        <v>1</v>
      </c>
      <c r="AB18" s="42">
        <v>0.25</v>
      </c>
      <c r="AC18" s="42">
        <v>1</v>
      </c>
    </row>
    <row r="19" spans="1:29" ht="30" customHeight="1" x14ac:dyDescent="0.2">
      <c r="A19" s="33"/>
      <c r="B19" s="33"/>
      <c r="C19" s="51"/>
      <c r="D19" s="51"/>
      <c r="E19" s="51"/>
      <c r="F19" s="51"/>
      <c r="G19" s="51"/>
      <c r="H19" s="71"/>
      <c r="I19" s="68"/>
      <c r="J19" s="120"/>
      <c r="K19" s="120"/>
      <c r="L19" s="120"/>
      <c r="M19" s="119" t="s">
        <v>41</v>
      </c>
      <c r="N19" s="119"/>
      <c r="O19" s="119"/>
      <c r="P19" s="119"/>
      <c r="Q19" s="32"/>
      <c r="R19" s="32"/>
      <c r="S19" s="32"/>
      <c r="T19" s="31"/>
      <c r="U19" s="86"/>
      <c r="V19" s="31"/>
      <c r="W19" s="31"/>
      <c r="X19" s="31"/>
      <c r="Y19" s="31"/>
      <c r="Z19" s="31"/>
      <c r="AA19" s="52"/>
      <c r="AB19" s="75">
        <f>SUM(AB5:AB18)</f>
        <v>7.35</v>
      </c>
      <c r="AC19" s="30">
        <f>SUM(AC5:AC18)</f>
        <v>14</v>
      </c>
    </row>
    <row r="20" spans="1:29" ht="30" customHeight="1" x14ac:dyDescent="0.2">
      <c r="A20" s="93" t="s">
        <v>51</v>
      </c>
      <c r="B20" s="93"/>
      <c r="C20" s="93"/>
      <c r="D20" s="93"/>
      <c r="E20" s="93"/>
      <c r="F20" s="53"/>
      <c r="G20" s="54"/>
      <c r="H20" s="54"/>
      <c r="I20" s="91"/>
      <c r="J20" s="91"/>
      <c r="K20" s="91"/>
      <c r="L20" s="17"/>
      <c r="M20" s="116" t="s">
        <v>42</v>
      </c>
      <c r="N20" s="116"/>
      <c r="O20" s="116"/>
      <c r="P20" s="55">
        <v>1</v>
      </c>
      <c r="Q20" s="32"/>
      <c r="R20" s="32"/>
      <c r="S20" s="32"/>
      <c r="T20" s="31"/>
      <c r="U20" s="86"/>
      <c r="V20" s="31"/>
      <c r="W20" s="31"/>
      <c r="X20" s="31"/>
      <c r="Y20" s="31"/>
      <c r="Z20" s="31"/>
      <c r="AA20" s="52"/>
      <c r="AB20" s="52"/>
      <c r="AC20" s="52"/>
    </row>
    <row r="21" spans="1:29" ht="31.5" customHeight="1" x14ac:dyDescent="0.2">
      <c r="A21" s="93" t="s">
        <v>87</v>
      </c>
      <c r="B21" s="93"/>
      <c r="C21" s="93"/>
      <c r="D21" s="93"/>
      <c r="E21" s="93"/>
      <c r="F21" s="53"/>
      <c r="G21" s="54"/>
      <c r="H21" s="54"/>
      <c r="I21" s="118"/>
      <c r="J21" s="91"/>
      <c r="K21" s="91"/>
      <c r="L21" s="18"/>
      <c r="M21" s="116" t="s">
        <v>118</v>
      </c>
      <c r="N21" s="117"/>
      <c r="O21" s="117"/>
      <c r="P21" s="56">
        <v>1</v>
      </c>
      <c r="Q21" s="32"/>
      <c r="R21" s="32"/>
      <c r="S21" s="32"/>
      <c r="T21" s="32"/>
      <c r="U21" s="87"/>
      <c r="V21" s="32"/>
      <c r="W21" s="32"/>
      <c r="X21" s="32"/>
      <c r="Y21" s="32"/>
      <c r="Z21" s="32"/>
      <c r="AA21" s="54"/>
      <c r="AB21" s="54"/>
      <c r="AC21" s="54"/>
    </row>
    <row r="22" spans="1:29" ht="44.25" customHeight="1" x14ac:dyDescent="0.2">
      <c r="A22" s="33"/>
      <c r="B22" s="91"/>
      <c r="C22" s="91"/>
      <c r="D22" s="91"/>
      <c r="E22" s="18"/>
      <c r="F22" s="53"/>
      <c r="G22" s="54"/>
      <c r="H22" s="54"/>
      <c r="I22" s="54"/>
      <c r="J22" s="32"/>
      <c r="K22" s="32"/>
      <c r="L22" s="54"/>
      <c r="M22" s="54"/>
      <c r="N22" s="54"/>
      <c r="O22" s="57"/>
      <c r="P22" s="32"/>
      <c r="Q22" s="32"/>
      <c r="R22" s="32"/>
      <c r="S22" s="32"/>
      <c r="T22" s="32"/>
      <c r="U22" s="87"/>
      <c r="V22" s="32"/>
      <c r="W22" s="32"/>
      <c r="X22" s="32"/>
      <c r="Y22" s="32"/>
      <c r="Z22" s="32"/>
      <c r="AA22" s="54"/>
      <c r="AB22" s="54"/>
    </row>
    <row r="23" spans="1:29" ht="15.75" thickBot="1" x14ac:dyDescent="0.25">
      <c r="A23" s="11"/>
      <c r="B23" s="9"/>
      <c r="C23" s="9"/>
      <c r="D23" s="9"/>
      <c r="E23" s="9"/>
      <c r="F23" s="9"/>
      <c r="G23" s="9"/>
      <c r="H23" s="10"/>
      <c r="I23" s="10"/>
      <c r="J23" s="10"/>
      <c r="K23" s="10"/>
      <c r="L23" s="9"/>
      <c r="M23" s="10"/>
      <c r="N23" s="21"/>
      <c r="O23" s="19"/>
      <c r="P23" s="10"/>
      <c r="Q23" s="10"/>
      <c r="R23" s="10"/>
      <c r="S23" s="10"/>
      <c r="T23" s="10"/>
      <c r="U23" s="88"/>
      <c r="V23" s="10"/>
      <c r="W23" s="10"/>
      <c r="X23" s="10"/>
      <c r="Y23" s="10"/>
      <c r="Z23" s="10"/>
      <c r="AA23" s="10"/>
      <c r="AB23" s="10"/>
      <c r="AC23" s="10"/>
    </row>
  </sheetData>
  <sheetProtection selectLockedCells="1" selectUnlockedCells="1"/>
  <mergeCells count="24">
    <mergeCell ref="M20:O20"/>
    <mergeCell ref="M21:O21"/>
    <mergeCell ref="I20:K20"/>
    <mergeCell ref="I21:K21"/>
    <mergeCell ref="M19:P19"/>
    <mergeCell ref="J19:L19"/>
    <mergeCell ref="A1:AC1"/>
    <mergeCell ref="A3:A4"/>
    <mergeCell ref="C3:C4"/>
    <mergeCell ref="E3:E4"/>
    <mergeCell ref="F3:F4"/>
    <mergeCell ref="A2:AC2"/>
    <mergeCell ref="G3:J3"/>
    <mergeCell ref="AA3:AC3"/>
    <mergeCell ref="B3:B4"/>
    <mergeCell ref="D3:D4"/>
    <mergeCell ref="L3:P3"/>
    <mergeCell ref="Q3:U3"/>
    <mergeCell ref="V3:Z3"/>
    <mergeCell ref="B5:B12"/>
    <mergeCell ref="B22:D22"/>
    <mergeCell ref="B13:B16"/>
    <mergeCell ref="A20:E20"/>
    <mergeCell ref="A21:E21"/>
  </mergeCells>
  <dataValidations count="1">
    <dataValidation type="date" operator="greaterThanOrEqual" allowBlank="1" showInputMessage="1" showErrorMessage="1" sqref="E5:E18" xr:uid="{8E8A9D17-13DB-420D-872A-BECA804FA64B}">
      <formula1>41426</formula1>
    </dataValidation>
  </dataValidations>
  <printOptions horizontalCentered="1"/>
  <pageMargins left="0.78740157480314965" right="0.78740157480314965" top="0.98425196850393704" bottom="0.98425196850393704" header="0" footer="0"/>
  <pageSetup paperSize="5" scale="13" fitToHeight="0" orientation="landscape" r:id="rId1"/>
  <headerFooter alignWithMargins="0"/>
  <drawing r:id="rId2"/>
  <legacyDrawing r:id="rId3"/>
  <oleObjects>
    <mc:AlternateContent xmlns:mc="http://schemas.openxmlformats.org/markup-compatibility/2006">
      <mc:Choice Requires="x14">
        <oleObject progId="Visio.Drawing.11" shapeId="1025" r:id="rId4">
          <objectPr defaultSize="0" autoPict="0" r:id="rId5">
            <anchor moveWithCells="1" sizeWithCells="1">
              <from>
                <xdr:col>0</xdr:col>
                <xdr:colOff>0</xdr:colOff>
                <xdr:row>0</xdr:row>
                <xdr:rowOff>9525</xdr:rowOff>
              </from>
              <to>
                <xdr:col>0</xdr:col>
                <xdr:colOff>0</xdr:colOff>
                <xdr:row>0</xdr:row>
                <xdr:rowOff>9525</xdr:rowOff>
              </to>
            </anchor>
          </objectPr>
        </oleObject>
      </mc:Choice>
      <mc:Fallback>
        <oleObject progId="Visio.Drawing.11" shapeId="1025" r:id="rId4"/>
      </mc:Fallback>
    </mc:AlternateContent>
    <mc:AlternateContent xmlns:mc="http://schemas.openxmlformats.org/markup-compatibility/2006">
      <mc:Choice Requires="x14">
        <oleObject progId="Visio.Drawing.11" shapeId="1026" r:id="rId6">
          <objectPr defaultSize="0" autoPict="0" r:id="rId5">
            <anchor moveWithCells="1" sizeWithCells="1">
              <from>
                <xdr:col>3</xdr:col>
                <xdr:colOff>0</xdr:colOff>
                <xdr:row>0</xdr:row>
                <xdr:rowOff>0</xdr:rowOff>
              </from>
              <to>
                <xdr:col>3</xdr:col>
                <xdr:colOff>0</xdr:colOff>
                <xdr:row>0</xdr:row>
                <xdr:rowOff>0</xdr:rowOff>
              </to>
            </anchor>
          </objectPr>
        </oleObject>
      </mc:Choice>
      <mc:Fallback>
        <oleObject progId="Visio.Drawing.11" shapeId="10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SEGUIMIENTO Y MONITOREO PGD y P</vt:lpstr>
      <vt:lpstr>'SEGUIMIENTO Y MONITOREO PGD y P'!Área_de_impresión</vt:lpstr>
      <vt:lpstr>'SEGUIMIENTO Y MONITOREO PGD y P'!Títulos_a_imprimir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Diosile Camargo Camargo</dc:creator>
  <cp:keywords/>
  <dc:description/>
  <cp:lastModifiedBy>Oscar Javier Torres Rodriguez</cp:lastModifiedBy>
  <cp:revision/>
  <cp:lastPrinted>2022-07-14T17:10:27Z</cp:lastPrinted>
  <dcterms:created xsi:type="dcterms:W3CDTF">2020-03-16T21:22:04Z</dcterms:created>
  <dcterms:modified xsi:type="dcterms:W3CDTF">2024-12-17T18:04:59Z</dcterms:modified>
  <cp:category/>
  <cp:contentStatus/>
</cp:coreProperties>
</file>