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updateLinks="always" defaultThemeVersion="166925"/>
  <mc:AlternateContent xmlns:mc="http://schemas.openxmlformats.org/markup-compatibility/2006">
    <mc:Choice Requires="x15">
      <x15ac:absPath xmlns:x15ac="http://schemas.microsoft.com/office/spreadsheetml/2010/11/ac" url="C:\Users\wcotrino\Downloads\"/>
    </mc:Choice>
  </mc:AlternateContent>
  <xr:revisionPtr revIDLastSave="0" documentId="13_ncr:1_{B92622A7-BAA9-4528-8F3F-57017B1EEC05}" xr6:coauthVersionLast="36" xr6:coauthVersionMax="47" xr10:uidLastSave="{00000000-0000-0000-0000-000000000000}"/>
  <bookViews>
    <workbookView xWindow="0" yWindow="0" windowWidth="19200" windowHeight="11085" firstSheet="5" activeTab="5" xr2:uid="{E5CE39F1-BC80-4DDE-8963-6B1CAC72C3E8}"/>
  </bookViews>
  <sheets>
    <sheet name="Original" sheetId="1" state="hidden" r:id="rId1"/>
    <sheet name="Gestión" sheetId="2" state="hidden" r:id="rId2"/>
    <sheet name="Control de Cambios" sheetId="4" r:id="rId3"/>
    <sheet name="Hoja2" sheetId="6" state="hidden" r:id="rId4"/>
    <sheet name="1er cuatrimestre" sheetId="8" r:id="rId5"/>
    <sheet name="2o cuatrimestre" sheetId="9" r:id="rId6"/>
    <sheet name="Listados Datos" sheetId="7" state="hidden" r:id="rId7"/>
  </sheets>
  <externalReferences>
    <externalReference r:id="rId8"/>
    <externalReference r:id="rId9"/>
  </externalReferences>
  <definedNames>
    <definedName name="_xlnm._FilterDatabase" localSheetId="4" hidden="1">'1er cuatrimestre'!$A$4:$AN$11</definedName>
    <definedName name="_xlnm._FilterDatabase" localSheetId="5" hidden="1">'2o cuatrimestre'!$A$4:$AN$11</definedName>
    <definedName name="_xlnm._FilterDatabase" localSheetId="1" hidden="1">Gestión!$A$5:$AN$70</definedName>
    <definedName name="_xlnm._FilterDatabase" localSheetId="0" hidden="1">Original!$A$6:$BL$143</definedName>
    <definedName name="APLICACIÓN" localSheetId="4">#REF!</definedName>
    <definedName name="APLICACIÓN" localSheetId="5">#REF!</definedName>
    <definedName name="APLICACIÓN">#REF!</definedName>
    <definedName name="Categoria">[1]Hoja1!$B$2:$B$6</definedName>
    <definedName name="CID" localSheetId="4">#REF!</definedName>
    <definedName name="CID" localSheetId="5">#REF!</definedName>
    <definedName name="CID">#REF!</definedName>
    <definedName name="clasificaciónriesgos" localSheetId="4">#REF!</definedName>
    <definedName name="clasificaciónriesgos" localSheetId="5">#REF!</definedName>
    <definedName name="clasificaciónriesgos">#REF!</definedName>
    <definedName name="códigos" localSheetId="4">#REF!</definedName>
    <definedName name="códigos" localSheetId="5">#REF!</definedName>
    <definedName name="códigos">#REF!</definedName>
    <definedName name="Contexto_Externo" localSheetId="4">#REF!</definedName>
    <definedName name="Contexto_Externo" localSheetId="5">#REF!</definedName>
    <definedName name="Contexto_Externo">#REF!</definedName>
    <definedName name="Contexto_Interno" localSheetId="4">#REF!</definedName>
    <definedName name="Contexto_Interno" localSheetId="5">#REF!</definedName>
    <definedName name="Contexto_Interno">#REF!</definedName>
    <definedName name="Contexto_Proceso" localSheetId="4">#REF!</definedName>
    <definedName name="Contexto_Proceso" localSheetId="5">#REF!</definedName>
    <definedName name="Contexto_Proceso">#REF!</definedName>
    <definedName name="Direccionamiento_Estratégico" localSheetId="4">#REF!</definedName>
    <definedName name="Direccionamiento_Estratégico" localSheetId="5">#REF!</definedName>
    <definedName name="Direccionamiento_Estratégico">#REF!</definedName>
    <definedName name="DisposicionFinal">[2]Hoja1!$D$4:$D$8</definedName>
    <definedName name="económicos" localSheetId="4">#REF!</definedName>
    <definedName name="económicos" localSheetId="5">#REF!</definedName>
    <definedName name="económicos">#REF!</definedName>
    <definedName name="EJECUCIÓN" localSheetId="4">#REF!</definedName>
    <definedName name="EJECUCIÓN" localSheetId="5">#REF!</definedName>
    <definedName name="EJECUCIÓN">#REF!</definedName>
    <definedName name="externo" localSheetId="4">#REF!</definedName>
    <definedName name="externo" localSheetId="5">#REF!</definedName>
    <definedName name="externo">#REF!</definedName>
    <definedName name="externos2" localSheetId="4">#REF!</definedName>
    <definedName name="externos2" localSheetId="5">#REF!</definedName>
    <definedName name="externos2">#REF!</definedName>
    <definedName name="factores" localSheetId="4">#REF!</definedName>
    <definedName name="factores" localSheetId="5">#REF!</definedName>
    <definedName name="factores">#REF!</definedName>
    <definedName name="FRECUENCIA" localSheetId="4">#REF!</definedName>
    <definedName name="FRECUENCIA" localSheetId="5">#REF!</definedName>
    <definedName name="FRECUENCIA">#REF!</definedName>
    <definedName name="impacto" localSheetId="4">#REF!</definedName>
    <definedName name="impacto" localSheetId="5">#REF!</definedName>
    <definedName name="impacto">#REF!</definedName>
    <definedName name="impactoco" localSheetId="4">#REF!</definedName>
    <definedName name="impactoco" localSheetId="5">#REF!</definedName>
    <definedName name="impactoco">#REF!</definedName>
    <definedName name="infraestructura" localSheetId="4">#REF!</definedName>
    <definedName name="infraestructura" localSheetId="5">#REF!</definedName>
    <definedName name="infraestructura">#REF!</definedName>
    <definedName name="interno" localSheetId="4">#REF!</definedName>
    <definedName name="interno" localSheetId="5">#REF!</definedName>
    <definedName name="interno">#REF!</definedName>
    <definedName name="macroprocesos" localSheetId="4">#REF!</definedName>
    <definedName name="macroprocesos" localSheetId="5">#REF!</definedName>
    <definedName name="macroprocesos">#REF!</definedName>
    <definedName name="medio_ambientales" localSheetId="4">#REF!</definedName>
    <definedName name="medio_ambientales" localSheetId="5">#REF!</definedName>
    <definedName name="medio_ambientales">#REF!</definedName>
    <definedName name="personal" localSheetId="4">#REF!</definedName>
    <definedName name="personal" localSheetId="5">#REF!</definedName>
    <definedName name="personal">#REF!</definedName>
    <definedName name="políticos" localSheetId="4">#REF!</definedName>
    <definedName name="políticos" localSheetId="5">#REF!</definedName>
    <definedName name="políticos">#REF!</definedName>
    <definedName name="probabilidad" localSheetId="4">#REF!</definedName>
    <definedName name="probabilidad" localSheetId="5">#REF!</definedName>
    <definedName name="probabilidad">#REF!</definedName>
    <definedName name="proceso" localSheetId="4">#REF!</definedName>
    <definedName name="proceso" localSheetId="5">#REF!</definedName>
    <definedName name="proceso">#REF!</definedName>
    <definedName name="procesos" localSheetId="4">#REF!</definedName>
    <definedName name="procesos" localSheetId="5">#REF!</definedName>
    <definedName name="procesos">#REF!</definedName>
    <definedName name="Riesgo_de_Corrupción" localSheetId="4">#REF!</definedName>
    <definedName name="Riesgo_de_Corrupción" localSheetId="5">#REF!</definedName>
    <definedName name="Riesgo_de_Corrupción">#REF!</definedName>
    <definedName name="Riesgo_General" localSheetId="4">#REF!</definedName>
    <definedName name="Riesgo_General" localSheetId="5">#REF!</definedName>
    <definedName name="Riesgo_General">#REF!</definedName>
    <definedName name="SINO">[1]Hoja1!$C$2:$C$4</definedName>
    <definedName name="sociales" localSheetId="4">#REF!</definedName>
    <definedName name="sociales" localSheetId="5">#REF!</definedName>
    <definedName name="sociales">#REF!</definedName>
    <definedName name="tecnología" localSheetId="4">#REF!</definedName>
    <definedName name="tecnología" localSheetId="5">#REF!</definedName>
    <definedName name="tecnología">#REF!</definedName>
    <definedName name="tecnológicos" localSheetId="4">#REF!</definedName>
    <definedName name="tecnológicos" localSheetId="5">#REF!</definedName>
    <definedName name="tecnológicos">#REF!</definedName>
    <definedName name="TIPO_CONTROL" localSheetId="4">#REF!</definedName>
    <definedName name="TIPO_CONTROL" localSheetId="5">#REF!</definedName>
    <definedName name="TIPO_CONTROL">#REF!</definedName>
    <definedName name="TIPO_RIESGO" localSheetId="4">#REF!</definedName>
    <definedName name="TIPO_RIESGO" localSheetId="5">#REF!</definedName>
    <definedName name="TIPO_RIESGO">#REF!</definedName>
    <definedName name="TIPOLOGÍA" localSheetId="4">#REF!</definedName>
    <definedName name="TIPOLOGÍA" localSheetId="5">#REF!</definedName>
    <definedName name="TIPOLOGÍA">#REF!</definedName>
    <definedName name="TipoOrigen">[1]Hoja1!$D$2:$D$3</definedName>
    <definedName name="TRD">[2]Hoja1!$C$4:$C$6</definedName>
    <definedName name="xxxxx" localSheetId="4">#REF!</definedName>
    <definedName name="xxxxx" localSheetId="5">#REF!</definedName>
    <definedName name="xxxxx">#REF!</definedName>
    <definedName name="Yuri" localSheetId="4">#REF!</definedName>
    <definedName name="Yuri" localSheetId="5">#REF!</definedName>
    <definedName name="Yuri">#REF!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1" i="9" l="1"/>
  <c r="R10" i="9"/>
  <c r="R9" i="9"/>
  <c r="R8" i="9"/>
  <c r="R7" i="9"/>
  <c r="R5" i="9"/>
  <c r="R11" i="8"/>
  <c r="R10" i="8"/>
  <c r="R9" i="8"/>
  <c r="R8" i="8"/>
  <c r="R7" i="8"/>
  <c r="R5" i="8"/>
  <c r="AQ5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PC8005</author>
  </authors>
  <commentList>
    <comment ref="H44" authorId="0" shapeId="0" xr:uid="{9133B1A6-6EAE-430B-8B78-91AE60CFD2BA}">
      <text>
        <r>
          <rPr>
            <b/>
            <sz val="9"/>
            <color indexed="81"/>
            <rFont val="Tahoma"/>
            <family val="2"/>
          </rPr>
          <t>PC8005:</t>
        </r>
        <r>
          <rPr>
            <sz val="9"/>
            <color indexed="81"/>
            <rFont val="Tahoma"/>
            <family val="2"/>
          </rPr>
          <t xml:space="preserve">
Verificar No de días hábiles del año 2025
</t>
        </r>
      </text>
    </comment>
  </commentList>
</comments>
</file>

<file path=xl/sharedStrings.xml><?xml version="1.0" encoding="utf-8"?>
<sst xmlns="http://schemas.openxmlformats.org/spreadsheetml/2006/main" count="7364" uniqueCount="1926">
  <si>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</si>
  <si>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</si>
  <si>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Análisis del Riesgo Inherente de Gestión y Seguridad de Información</t>
  </si>
  <si>
    <t>Análisis del Riesgo de Corrupción</t>
  </si>
  <si>
    <t>Atributos</t>
  </si>
  <si>
    <t>Informativos</t>
  </si>
  <si>
    <t>Análisis del Riesgo Residual de Gestión y Seguridad de la Información</t>
  </si>
  <si>
    <t>Identificación del riesgo</t>
  </si>
  <si>
    <t>En el caso de Seguridad de la Información o Digital</t>
  </si>
  <si>
    <t>Valoración de Riesgos</t>
  </si>
  <si>
    <t>Controles</t>
  </si>
  <si>
    <r>
      <t xml:space="preserve">Plan de Acción </t>
    </r>
    <r>
      <rPr>
        <sz val="10"/>
        <color theme="0"/>
        <rFont val="Franklin Gothic Book"/>
        <family val="2"/>
      </rPr>
      <t>(Acciones asociadas a reducir el riesgo o mejorar el control (este ultimo para Riesgos de Corrupción)</t>
    </r>
  </si>
  <si>
    <t>MONITOREO Y REVISIÓN</t>
  </si>
  <si>
    <t>Proceso</t>
  </si>
  <si>
    <t>#</t>
  </si>
  <si>
    <t>Tipo</t>
  </si>
  <si>
    <t>Cod</t>
  </si>
  <si>
    <t>Riesgo</t>
  </si>
  <si>
    <t>Impacto</t>
  </si>
  <si>
    <t>Causas</t>
  </si>
  <si>
    <t>Clasificación</t>
  </si>
  <si>
    <t>Frecuencia con la cual se realiza la actividad que hace referencia el riesgo
(Defina el # de veces que se ejecuta la actividad que referencia el riesgo durante el año)</t>
  </si>
  <si>
    <t>Afectación a la triada:
(Confidencialidad, Integridad y Disponibilidad)</t>
  </si>
  <si>
    <t>Activo de Información</t>
  </si>
  <si>
    <t xml:space="preserve">Amenazas
(ver Amenazas Seg. de la Información) </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</si>
  <si>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</si>
  <si>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</si>
  <si>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</si>
  <si>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</si>
  <si>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</si>
  <si>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</si>
  <si>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</si>
  <si>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</si>
  <si>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</si>
  <si>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</si>
  <si>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</si>
  <si>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</si>
  <si>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</si>
  <si>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</si>
  <si>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</si>
  <si>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</si>
  <si>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</si>
  <si>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</si>
  <si>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</si>
  <si>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</si>
  <si>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</si>
  <si>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</si>
  <si>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</si>
  <si>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</si>
  <si>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</si>
  <si>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</si>
  <si>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</si>
  <si>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</si>
  <si>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</si>
  <si>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</si>
  <si>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</si>
  <si>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</si>
  <si>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</si>
  <si>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</si>
  <si>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</si>
  <si>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</si>
  <si>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</si>
  <si>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</si>
  <si>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</si>
  <si>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</si>
  <si>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</si>
  <si>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</si>
  <si>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</si>
  <si>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</si>
  <si>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</si>
  <si>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</si>
  <si>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</si>
  <si>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Gestión</t>
  </si>
  <si>
    <t>G01</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</si>
  <si>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</si>
  <si>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Económico y Reputacional</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</si>
  <si>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</si>
  <si>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</si>
  <si>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</si>
  <si>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</si>
  <si>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</si>
  <si>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</si>
  <si>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</si>
  <si>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</si>
  <si>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 xml:space="preserve">1. El jefe de la Oficina Asesora de Planeación realizará  el seguimiento a la ejecución presupuestal y metas de los proyectos de inversión en coherencia con lo establecido en el plan anual de adquisiciones.
</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</si>
  <si>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</si>
  <si>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</si>
  <si>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</si>
  <si>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</si>
  <si>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</si>
  <si>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</si>
  <si>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</si>
  <si>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</si>
  <si>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</si>
  <si>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</si>
  <si>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</si>
  <si>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</si>
  <si>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</si>
  <si>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</si>
  <si>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</si>
  <si>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</si>
  <si>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</si>
  <si>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</si>
  <si>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</si>
  <si>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</si>
  <si>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</si>
  <si>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</si>
  <si>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</si>
  <si>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3. La Jefe de la Oficina Asesora de Planeación revisa, retroalimenta (ajustes y alertas tempranas) y viabiliza el seguimiento reportado por los gerentes de proyectos.</t>
  </si>
  <si>
    <t>Detectivo</t>
  </si>
  <si>
    <t>30%</t>
  </si>
  <si>
    <t>G02</t>
  </si>
  <si>
    <t>Posibilidad de afectación Reputacional por Incumplimiento de los objetivos establecidos en la plataforma estratégica de la Entidad. debido a Incumplimiento de la plataforma estratégica y de su plan de acción</t>
  </si>
  <si>
    <t>Reputacional</t>
  </si>
  <si>
    <t>Causa Inmediata: Incumplimiento de los objetivos establecidos en la plataforma estratégica de la Entidad.Causa Raiz :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</si>
  <si>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</si>
  <si>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</si>
  <si>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</si>
  <si>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</si>
  <si>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</si>
  <si>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G03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</si>
  <si>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</si>
  <si>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Pérdida a nivel interno y externo de la credibilidad  e imagen institucional  Causa Raiz :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</si>
  <si>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</si>
  <si>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</si>
  <si>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</si>
  <si>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</si>
  <si>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</si>
  <si>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</si>
  <si>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</si>
  <si>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</si>
  <si>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</si>
  <si>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</si>
  <si>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Corrupción</t>
  </si>
  <si>
    <t>C01</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</si>
  <si>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</si>
  <si>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Causa Inmediata: Posibilidad de alterar o manipular información a nombre propio o de terceros con el fin de generar beneficio de la gestión de un proceso.Causa Raiz : 1. Falta de integridad de los funcionarios. 
2. Intereses de particulares en los recursos públicos.</t>
  </si>
  <si>
    <t>Fraude Interno</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</si>
  <si>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</si>
  <si>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</si>
  <si>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</si>
  <si>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</si>
  <si>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</si>
  <si>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</si>
  <si>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</si>
  <si>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Seguridad Digital</t>
  </si>
  <si>
    <t>D01</t>
  </si>
  <si>
    <t>Posibilidad de afectación Reputacional por Hackeo o robo de cuenta de las redes sociales de la entidad. debido a Utilización de las cuentas de las redes sociales de la entidad por personas inescrupulosas.</t>
  </si>
  <si>
    <t>Causa Inmediata: Hackeo o robo de cuenta de las redes sociales de la entidad.Causa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</si>
  <si>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</si>
  <si>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</si>
  <si>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</si>
  <si>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</si>
  <si>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</si>
  <si>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</si>
  <si>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</si>
  <si>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</si>
  <si>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G04</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</si>
  <si>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</si>
  <si>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</si>
  <si>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</si>
  <si>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</si>
  <si>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</si>
  <si>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</si>
  <si>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</si>
  <si>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</si>
  <si>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</si>
  <si>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</si>
  <si>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</si>
  <si>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</si>
  <si>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</si>
  <si>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</si>
  <si>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G05</t>
  </si>
  <si>
    <t>Posibilidad de afectación Reputacional por No aplicar los criterios de calidez, amabilidad, oportunidad, efectividad, rapidez y confiabilidad a través de los canales de atención. debido a Desconocimiento de los Protocolos de Atención al Ciudadano</t>
  </si>
  <si>
    <t>Causa Inmediata: No aplicar los criterios de calidez, amabilidad, oportunidad, efectividad, rapidez y confiabilidad a través de los canales de atención.Causa Raiz :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</si>
  <si>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</si>
  <si>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</si>
  <si>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</si>
  <si>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</si>
  <si>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</si>
  <si>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</si>
  <si>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G06</t>
  </si>
  <si>
    <t>Posibilidad de afectación Económico y Reputacional por Posibilidad de prestar servicios a través de procesos que no cumplan con los criterios de calidad debido a Baja apropiación de los protocolos de atención al ciudadano.</t>
  </si>
  <si>
    <t>Causa Inmediata: Posibilidad de prestar servicios a través de procesos que no cumplan con los criterios de calidadCausa Raiz :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</si>
  <si>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</si>
  <si>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</si>
  <si>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</si>
  <si>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</si>
  <si>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</si>
  <si>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</si>
  <si>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</si>
  <si>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C02</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</si>
  <si>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</si>
  <si>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</si>
  <si>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</si>
  <si>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</si>
  <si>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</si>
  <si>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</si>
  <si>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</si>
  <si>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</si>
  <si>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</si>
  <si>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D02</t>
  </si>
  <si>
    <t xml:space="preserve">Posibilidad de afectación Reputacional por Acciones no autorizadas en el uso de datos de la alteración  debido a Intrusión en el Sistema </t>
  </si>
  <si>
    <t xml:space="preserve">Causa Inmediata: Acciones no autorizadas en el uso de datos de la alteración Causa Raiz :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</si>
  <si>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</si>
  <si>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</si>
  <si>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</si>
  <si>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</si>
  <si>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</si>
  <si>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</si>
  <si>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</si>
  <si>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</si>
  <si>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</si>
  <si>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</si>
  <si>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</si>
  <si>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</si>
  <si>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</si>
  <si>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G07</t>
  </si>
  <si>
    <t>Posibilidad de afectación Reputacional por Falta de apropiación del Observatorio del Espacio Público por la comunidad u otras entidades para la toma de decisiones. debido a Gestión y documentos técnicos que no se apropien a nivel institucional y distrital.</t>
  </si>
  <si>
    <t>Causa Inmediata: Falta de apropiación del Observatorio del Espacio Público por la comunidad u otras entidades para la toma de decisiones.Causa Raiz :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</si>
  <si>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</si>
  <si>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</si>
  <si>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</si>
  <si>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Subdirección de Registro Inmobiliario</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</si>
  <si>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</si>
  <si>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</si>
  <si>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</si>
  <si>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</si>
  <si>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</si>
  <si>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</si>
  <si>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</si>
  <si>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</si>
  <si>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</si>
  <si>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</si>
  <si>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</si>
  <si>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</si>
  <si>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G08</t>
  </si>
  <si>
    <t>Posibilidad de afectación Reputacional por Resultados inconsistentes producto de las investigaciones  debido a Información de los productos de investigación con inconsistencias.</t>
  </si>
  <si>
    <t>Causa Inmediata: Resultados inconsistentes producto de las investigaciones Causa Raiz :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</si>
  <si>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</si>
  <si>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</si>
  <si>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</si>
  <si>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</si>
  <si>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</si>
  <si>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</si>
  <si>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C03</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</si>
  <si>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</si>
  <si>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</si>
  <si>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</si>
  <si>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</si>
  <si>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</si>
  <si>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</si>
  <si>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</si>
  <si>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</si>
  <si>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</si>
  <si>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</si>
  <si>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D03</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</si>
  <si>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</si>
  <si>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</si>
  <si>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</si>
  <si>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</si>
  <si>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</si>
  <si>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</si>
  <si>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</si>
  <si>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</si>
  <si>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</si>
  <si>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</si>
  <si>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</si>
  <si>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G09</t>
  </si>
  <si>
    <t>Posibilidad de afectación Reputacional por Suministro de información del Espacio Público desactualizada, duplicada, incompleta, de baja calidad o errada. debido a Información del inventario de los predios del espacio público desactualizado o incompleta</t>
  </si>
  <si>
    <t>Causa Inmediata: Suministro de información del Espacio Público desactualizada, duplicada, incompleta, de baja calidad o errada.Causa Raiz :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</si>
  <si>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</si>
  <si>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</si>
  <si>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</si>
  <si>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</si>
  <si>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</si>
  <si>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</si>
  <si>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G10</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</si>
  <si>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</si>
  <si>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</si>
  <si>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</si>
  <si>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</si>
  <si>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</si>
  <si>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</si>
  <si>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</si>
  <si>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</si>
  <si>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G11</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</si>
  <si>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</si>
  <si>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</si>
  <si>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</si>
  <si>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</si>
  <si>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</si>
  <si>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G12</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</si>
  <si>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</si>
  <si>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</si>
  <si>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</si>
  <si>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</si>
  <si>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</si>
  <si>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</si>
  <si>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</si>
  <si>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</si>
  <si>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C04</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</si>
  <si>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</si>
  <si>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</si>
  <si>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</si>
  <si>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</si>
  <si>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</si>
  <si>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</si>
  <si>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</si>
  <si>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</si>
  <si>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</si>
  <si>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</si>
  <si>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</si>
  <si>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</si>
  <si>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C05</t>
  </si>
  <si>
    <t>Posibilidad de recibir dádivas o beneficios a
nombre propio o de terceros por
realizar trámites por fuera de los parámetros técnicos institucionales.</t>
  </si>
  <si>
    <t>Causa Inmediata: Posibilidad de alteración de la información técnica de las zonas de sesión entregadas en el momento de la visita técnicaCausa Raiz : Incumplimiento de los lineamientos técnicos en el desarrollo de la visita.</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</si>
  <si>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</si>
  <si>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</si>
  <si>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</si>
  <si>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</si>
  <si>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</si>
  <si>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</si>
  <si>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</si>
  <si>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D04</t>
  </si>
  <si>
    <t>Posibilidad de perdida de Confidencialidad e Integridad debido a amenazas como Modificación no autorizada y vulnerabilidades, afectando a los activos de información de Información del SIDEP, SIGDEP y expedientes físicos.</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</si>
  <si>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</si>
  <si>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</si>
  <si>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</si>
  <si>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El profesional asignado realiza el manejo de roles y perfiles del SIDEP y el SIGDEP.</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</si>
  <si>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</si>
  <si>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</si>
  <si>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</si>
  <si>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G13</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</si>
  <si>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</si>
  <si>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</si>
  <si>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</si>
  <si>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</si>
  <si>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</si>
  <si>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</si>
  <si>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</si>
  <si>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</si>
  <si>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</si>
  <si>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</si>
  <si>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</si>
  <si>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</si>
  <si>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</si>
  <si>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</si>
  <si>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</si>
  <si>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</si>
  <si>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</si>
  <si>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</si>
  <si>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</si>
  <si>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</si>
  <si>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</si>
  <si>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G14</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</si>
  <si>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</si>
  <si>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DADEP.Causa Raiz :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</si>
  <si>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</si>
  <si>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</si>
  <si>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</si>
  <si>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</si>
  <si>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</si>
  <si>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</si>
  <si>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G15</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</si>
  <si>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</si>
  <si>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</si>
  <si>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</si>
  <si>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</si>
  <si>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</si>
  <si>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</si>
  <si>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</si>
  <si>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</si>
  <si>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C06</t>
  </si>
  <si>
    <t>Posibilidad de recibir o solicitar cualquier dádiva o beneficio a nombre propio o de terceros con el fin  de entregar bienes a cargo del DADEP..</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</si>
  <si>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</si>
  <si>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</si>
  <si>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</si>
  <si>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</si>
  <si>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</si>
  <si>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</si>
  <si>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</si>
  <si>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</si>
  <si>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D05</t>
  </si>
  <si>
    <t>Posibilidad de perdida de Confidencialidad e Integridad debido a amenazas como Modificación no autorizada y con vulnerabilidades, afectando a los activos de información de Información del SIDEP y expedientes físicos.</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</si>
  <si>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</si>
  <si>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</si>
  <si>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</si>
  <si>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</si>
  <si>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</si>
  <si>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</si>
  <si>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</si>
  <si>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</si>
  <si>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</si>
  <si>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</si>
  <si>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</si>
  <si>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G16</t>
  </si>
  <si>
    <t>Posibilidad de afectación Económico y Reputacional por Pérdida u ocupación indebida del espacio público.  debido a Apropiación u ocupación indebida del espacio público por parte terceros.</t>
  </si>
  <si>
    <t>Causa Inmediata: Pérdida u ocupación indebida del espacio público. Causa Raiz :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</si>
  <si>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</si>
  <si>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</si>
  <si>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</si>
  <si>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</si>
  <si>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</si>
  <si>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</si>
  <si>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</si>
  <si>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G17</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</si>
  <si>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</si>
  <si>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Causa Inmediata: Dificultad en el acceso de acciones policivas o judiciales   de defensa y/o recuperación del espacio público.Causa Raiz :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</si>
  <si>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</si>
  <si>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</si>
  <si>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</si>
  <si>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</si>
  <si>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</si>
  <si>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</si>
  <si>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C07</t>
  </si>
  <si>
    <t>Posibilidad de recibir o solicitar cualquier dádiva o beneficio a nombre propio o de terceros con el fin de por alterar, ocultar, manipular o dar información a terceros interesados en ocupar, invadir o aprovechar el espacio publico.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</si>
  <si>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</si>
  <si>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</si>
  <si>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</si>
  <si>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</si>
  <si>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</si>
  <si>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</si>
  <si>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</si>
  <si>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D06</t>
  </si>
  <si>
    <t>Posibilidad de perdida de Confidencialidad e Integridad debido a amenazas como Modificación
no autorizada y vulnerabilidades, afectando a los activos de información de Información del SIDEP y expedientes físicos.</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</si>
  <si>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</si>
  <si>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</si>
  <si>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</si>
  <si>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</si>
  <si>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</si>
  <si>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</si>
  <si>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</si>
  <si>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</si>
  <si>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G18</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</si>
  <si>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</si>
  <si>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</si>
  <si>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</si>
  <si>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</si>
  <si>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</si>
  <si>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</si>
  <si>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</si>
  <si>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Oficina de Tecnologías de la Información y las Comunicaciones</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</si>
  <si>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</si>
  <si>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</si>
  <si>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</si>
  <si>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</si>
  <si>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</si>
  <si>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</si>
  <si>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</si>
  <si>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</si>
  <si>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G19</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</si>
  <si>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</si>
  <si>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</si>
  <si>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</si>
  <si>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</si>
  <si>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</si>
  <si>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</si>
  <si>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C08</t>
  </si>
  <si>
    <t>Divulgación indebida de la información confidencial registrada en las bases de datos y sistemas de información administradas por el proceso Gestión de la Información y la Tecnología, en beneficio propio o de terceros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</si>
  <si>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</si>
  <si>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</si>
  <si>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</si>
  <si>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</si>
  <si>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</si>
  <si>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</si>
  <si>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</si>
  <si>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</si>
  <si>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</si>
  <si>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</si>
  <si>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</si>
  <si>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D07</t>
  </si>
  <si>
    <t>Posibilidad de perdida de Confidencialidad e Integridad debido a amenazas como Daño a la información y vulnerabilidades, afectando a los activos de información de Información física o digital</t>
  </si>
  <si>
    <t>Causa Inmediata: Daño a la informaciónCausa Raiz : Probabilidad de que las amenazas exploten vulnerabilidades de un activo de información o grupo de activos de información y por lo tanto causar un daño a la entidad</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</si>
  <si>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</si>
  <si>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</si>
  <si>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</si>
  <si>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</si>
  <si>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</si>
  <si>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</si>
  <si>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</si>
  <si>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</si>
  <si>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</si>
  <si>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</si>
  <si>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</si>
  <si>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</si>
  <si>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D08</t>
  </si>
  <si>
    <t>Posibilidad de perdida de Confidencialidad debido a amenazas como Fuga de información y vulnerabilidades, afectando a los activos de información de Información física o digital</t>
  </si>
  <si>
    <t>Causa Inmediata: Fuga de informaciónCausa Raiz :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</si>
  <si>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</si>
  <si>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</si>
  <si>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</si>
  <si>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</si>
  <si>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</si>
  <si>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</si>
  <si>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D09</t>
  </si>
  <si>
    <t>Posibilidad de perdida de Confidencialidad debido a amenazas como Hurto de la información y vulnerabilidades, afectando a los activos de información de Información física o digital</t>
  </si>
  <si>
    <t>Causa Inmediata: Hurto de la informaciónCausa Raiz :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</si>
  <si>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</si>
  <si>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</si>
  <si>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</si>
  <si>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</si>
  <si>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</si>
  <si>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</si>
  <si>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</si>
  <si>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</si>
  <si>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</si>
  <si>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31/12/2023</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</si>
  <si>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</si>
  <si>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</si>
  <si>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</si>
  <si>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</si>
  <si>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</si>
  <si>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</si>
  <si>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</si>
  <si>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</si>
  <si>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Raiz :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</si>
  <si>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</si>
  <si>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</si>
  <si>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</si>
  <si>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</si>
  <si>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</si>
  <si>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</si>
  <si>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</si>
  <si>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</si>
  <si>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</si>
  <si>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</si>
  <si>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</si>
  <si>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</si>
  <si>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</si>
  <si>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informaciónCausa Raiz : Probabilidad  que la información se sea inalterada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</si>
  <si>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</si>
  <si>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</si>
  <si>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</si>
  <si>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</si>
  <si>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</si>
  <si>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</si>
  <si>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</si>
  <si>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</si>
  <si>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</si>
  <si>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</si>
  <si>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</si>
  <si>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</si>
  <si>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</si>
  <si>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</si>
  <si>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</si>
  <si>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Raiz : Probabilidad que los equipos de computo se vean afectado por fallas o mal funcionamiento</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</si>
  <si>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</si>
  <si>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</si>
  <si>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</si>
  <si>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</si>
  <si>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</si>
  <si>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</si>
  <si>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</si>
  <si>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</si>
  <si>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</si>
  <si>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</si>
  <si>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</si>
  <si>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</si>
  <si>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</si>
  <si>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Tecnológica.Causa Raiz :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</si>
  <si>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</si>
  <si>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</si>
  <si>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</si>
  <si>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</si>
  <si>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</si>
  <si>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</si>
  <si>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</si>
  <si>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</si>
  <si>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</si>
  <si>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</si>
  <si>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 xml:space="preserve">Posibilidad de perdida de Disponibilidad debido a amenazas como Accesibilidad a los sistemas de información alojados en la nube y vulnerabilidades, afectando a los activos de información de Servidores virtuales </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</si>
  <si>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</si>
  <si>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</si>
  <si>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</si>
  <si>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</si>
  <si>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</si>
  <si>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</si>
  <si>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</si>
  <si>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</si>
  <si>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</si>
  <si>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</si>
  <si>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</si>
  <si>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</si>
  <si>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</si>
  <si>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</si>
  <si>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</si>
  <si>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</si>
  <si>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</si>
  <si>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</si>
  <si>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</si>
  <si>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</si>
  <si>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</si>
  <si>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</si>
  <si>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G20</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</si>
  <si>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</si>
  <si>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</si>
  <si>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</si>
  <si>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</si>
  <si>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</si>
  <si>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Oficina Jurídica</t>
  </si>
  <si>
    <t>Número de  informes realizados.</t>
  </si>
  <si>
    <t>Realizar cambio de apoderado judicial.</t>
  </si>
  <si>
    <t>G21</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</si>
  <si>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</si>
  <si>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</si>
  <si>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</si>
  <si>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</si>
  <si>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</si>
  <si>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</si>
  <si>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G22</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</si>
  <si>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</si>
  <si>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Causa Inmediata: Deficiencias en la justificación de la necesidad que se pretende suplir con la contratación a realizar.Causa Raiz :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</si>
  <si>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</si>
  <si>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</si>
  <si>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</si>
  <si>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</si>
  <si>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G23</t>
  </si>
  <si>
    <t>Posibilidad de afectación Reputacional por Suscripción del contrato sin el lleno de requisitos. debido a Contrato sin el lleno de los requisitos</t>
  </si>
  <si>
    <t>Causa Inmediata: Suscripción del contrato sin el lleno de requisitos.Causa Raiz :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</si>
  <si>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</si>
  <si>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</si>
  <si>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</si>
  <si>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</si>
  <si>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G24</t>
  </si>
  <si>
    <t>Posibilidad de afectación Económico y Reputacional por Incumplimiento de lo pactado en las obligaciones contractuales, por parte de los contratistas. debido a Incumplimiento de las obligaciones pactadas en el contrato.</t>
  </si>
  <si>
    <t>Causa Inmediata: Incumplimiento de lo pactado en las obligaciones contractuales, por parte de los contratistas.Causa Raiz :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</si>
  <si>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</si>
  <si>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</si>
  <si>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</si>
  <si>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</si>
  <si>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G25</t>
  </si>
  <si>
    <t>Posibilidad de afectación Económico y Reputacional por Incumplimiento de los términos contractuales o legales para liquidar. debido a Pedida de competencia para liquidar el contrato</t>
  </si>
  <si>
    <t>Causa Inmediata: Incumplimiento de los términos contractuales o legales para liquidar.Causa Raiz :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</si>
  <si>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</si>
  <si>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</si>
  <si>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</si>
  <si>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G26</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</si>
  <si>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</si>
  <si>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</si>
  <si>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</si>
  <si>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</si>
  <si>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</si>
  <si>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</si>
  <si>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</si>
  <si>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G27</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</si>
  <si>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</si>
  <si>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</si>
  <si>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</si>
  <si>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</si>
  <si>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</si>
  <si>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</si>
  <si>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C09</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</si>
  <si>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</si>
  <si>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</si>
  <si>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</si>
  <si>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</si>
  <si>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</si>
  <si>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</si>
  <si>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C10</t>
  </si>
  <si>
    <t>Posibilidad de recibir o solicitar cualquier dádiva o beneficio a nombre propio o de terceros con el fin de generar filtración de la información de los procesos contractuales en beneficio propio o de un tercero.</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</si>
  <si>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</si>
  <si>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</si>
  <si>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</si>
  <si>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</si>
  <si>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</si>
  <si>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C11</t>
  </si>
  <si>
    <t>Posibilidad de recibir o solicitar cualquier dádiva o beneficio a nombre propio o de terceros con el fin de alterar o manipular información para generar beneficio en la adjudicación de un proceso de contratación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</si>
  <si>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</si>
  <si>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</si>
  <si>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</si>
  <si>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</si>
  <si>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</si>
  <si>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</si>
  <si>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</si>
  <si>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G28</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</si>
  <si>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</si>
  <si>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</si>
  <si>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</si>
  <si>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</si>
  <si>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</si>
  <si>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Subdirección de Gestión Corporativa</t>
  </si>
  <si>
    <t xml:space="preserve"> Realizar acciones de mejoramiento y/o reprogramación de las actividades  programadas en el plan de acción correspondiente.</t>
  </si>
  <si>
    <t>G29</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</si>
  <si>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</si>
  <si>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Causa Inmediata: 1. Deficiencias generadas por falta de planeación de los compromisos.
2. Deficiencia en expedición de CDP y CRP generada por debilidad en el conocimiento del Sistema Bogdata.Causa Raiz :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</si>
  <si>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</si>
  <si>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</si>
  <si>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</si>
  <si>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</si>
  <si>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</si>
  <si>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G30</t>
  </si>
  <si>
    <t>Posibilidad de afectación Económico y Reputacional por  Deficiencias generadas por falta de planeación de los compromisos. debido a Falta de conocimiento de los procesos</t>
  </si>
  <si>
    <t>Causa Inmediata:  Deficiencias generadas por falta de planeación de los compromisos.Causa Raiz :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</si>
  <si>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</si>
  <si>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</si>
  <si>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</si>
  <si>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</si>
  <si>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</si>
  <si>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G31</t>
  </si>
  <si>
    <t>Posibilidad de afectación Económico y Reputacional por Pérdida o daño o uso inadecuado de los bienes muebles. debido a Pérdida o daño o uso inadecuado de los bienes muebles por el control inadecuado.</t>
  </si>
  <si>
    <t>Causa Inmediata: Pérdida o daño o uso inadecuado de los bienes muebles.Causa Raiz :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</si>
  <si>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</si>
  <si>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</si>
  <si>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</si>
  <si>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</si>
  <si>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</si>
  <si>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</si>
  <si>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</si>
  <si>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</si>
  <si>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</si>
  <si>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</si>
  <si>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G32</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</si>
  <si>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</si>
  <si>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</si>
  <si>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</si>
  <si>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</si>
  <si>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</si>
  <si>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</si>
  <si>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</si>
  <si>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G33</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</si>
  <si>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</si>
  <si>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</si>
  <si>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</si>
  <si>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</si>
  <si>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</si>
  <si>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</si>
  <si>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</si>
  <si>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</si>
  <si>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</si>
  <si>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D16</t>
  </si>
  <si>
    <t xml:space="preserve">Posibilidad de perdida de  debido a amenazas como y vulnerabilidades, afectando a los activos de información de </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</si>
  <si>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</si>
  <si>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</si>
  <si>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</si>
  <si>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</si>
  <si>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</si>
  <si>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</si>
  <si>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</si>
  <si>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G34</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</si>
  <si>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</si>
  <si>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</si>
  <si>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</si>
  <si>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</si>
  <si>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</si>
  <si>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</si>
  <si>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</si>
  <si>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</si>
  <si>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G35</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</si>
  <si>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</si>
  <si>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Causa Inmediata: Contaminación de los funcionarios de la entidad  con posibles agentes patógenosCausa Raiz :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</si>
  <si>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</si>
  <si>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</si>
  <si>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</si>
  <si>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</si>
  <si>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</si>
  <si>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</si>
  <si>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</si>
  <si>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</si>
  <si>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C12</t>
  </si>
  <si>
    <t>Posibilidad de recibir o solicitar cualquier dádiva o beneficio a nombre propio o de terceros con el fin de generar el incumplimiento de la reserva en el manejo de la información documental en beneficio propio o de un particular.</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</si>
  <si>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</si>
  <si>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</si>
  <si>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</si>
  <si>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</si>
  <si>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</si>
  <si>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</si>
  <si>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D17</t>
  </si>
  <si>
    <t>Posibilidad de perdida de Confidencialidad, Integridad y Disponibilidad debido a amenazas como Modificación no autorizada y vulnerabilidades, afectando a los activos de información de Información del LYMAY, SISCO, SAE-SAI, PREDIS, PAC, OPGET, SISCO.</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</si>
  <si>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</si>
  <si>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</si>
  <si>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</si>
  <si>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</si>
  <si>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</si>
  <si>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</si>
  <si>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</si>
  <si>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</si>
  <si>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Posibilidad de perdida de  debido a amenazas como y vulderabilidades, afectando a los activos de información de </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</si>
  <si>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</si>
  <si>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</si>
  <si>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G36</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</si>
  <si>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</si>
  <si>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Causa Inmediata: Baja participación del personal de la entidad en las actividades de bienestar y capacitación de gestión.Causa Raiz :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</si>
  <si>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</si>
  <si>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</si>
  <si>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</si>
  <si>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</si>
  <si>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</si>
  <si>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G37</t>
  </si>
  <si>
    <t>Posibilidad de afectación Económico y Reputacional por Ocurrencia de accidentes, incidentes de trabajo y posibles enfermedades laborales debido a Generación de accidentes, incidentes de trabajo y posibles enfermedades laborales.</t>
  </si>
  <si>
    <t>Causa Inmediata: Ocurrencia de accidentes, incidentes de trabajo y posibles enfermedades laboralesCausa Raiz :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</si>
  <si>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</si>
  <si>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</si>
  <si>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</si>
  <si>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</si>
  <si>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</si>
  <si>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G38</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</si>
  <si>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</si>
  <si>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</si>
  <si>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</si>
  <si>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</si>
  <si>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</si>
  <si>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</si>
  <si>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</si>
  <si>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C13</t>
  </si>
  <si>
    <t>Posibilidad de recibir o solicitar cualquier dádiva o beneficio a nombre propio o de terceros con el fin de generar el nombramiento de una persona que no cumpla con los requisitos funcionales -comportamentales buscando beneficio propio o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</si>
  <si>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</si>
  <si>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</si>
  <si>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</si>
  <si>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</si>
  <si>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</si>
  <si>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</si>
  <si>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</si>
  <si>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</si>
  <si>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</si>
  <si>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</si>
  <si>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</si>
  <si>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</si>
  <si>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</si>
  <si>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</si>
  <si>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</si>
  <si>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G39</t>
  </si>
  <si>
    <t>Posibilidad de afectación Reputacional por Incumplimiento de las acciones y actividades de mejoramiento. debido a Incumplimiento de las acciones y actividades de mejoramiento en el aplicativo de acciones CPM</t>
  </si>
  <si>
    <t>Causa Inmediata: Incumplimiento de las acciones y actividades de mejoramiento.Causa Raiz :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</si>
  <si>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</si>
  <si>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</si>
  <si>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</si>
  <si>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</si>
  <si>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G40</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</si>
  <si>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</si>
  <si>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Causa Inmediata: Incorrecta evaluación a la efectividad de los controles de los procesos y procedimientos y de los mapas de riesgosCausa Raiz :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</si>
  <si>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</si>
  <si>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</si>
  <si>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</si>
  <si>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</si>
  <si>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C14</t>
  </si>
  <si>
    <t>Posibilidad de recibir o solicitar cualquier dádiva o beneficio a nombre propio o de terceros con el fin de alterar o manipular información para generar beneficio de la gestión de un proceso.</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</si>
  <si>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</si>
  <si>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</si>
  <si>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D19</t>
  </si>
  <si>
    <t>Posibilidad de perdida de Confidencialidad, Integridad y Disponibilidad debido a amenazas como Daño o perdida de la informacióny vulderabilidades, afectando a los activos de información de Aplicativo de Acciones CPM</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</si>
  <si>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</si>
  <si>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</si>
  <si>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</si>
  <si>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</si>
  <si>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</si>
  <si>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</si>
  <si>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</si>
  <si>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</si>
  <si>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G41</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</si>
  <si>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</si>
  <si>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</si>
  <si>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</si>
  <si>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</si>
  <si>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</si>
  <si>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Oficina de Control Interno</t>
  </si>
  <si>
    <t>Notificaciones realizadas al grupo de la OCI</t>
  </si>
  <si>
    <t xml:space="preserve">1  Notificación mensual </t>
  </si>
  <si>
    <t>Notificar a las instancias involucradas y corregir inmediatamente  con lo pertinente.</t>
  </si>
  <si>
    <t>C15</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</si>
  <si>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</si>
  <si>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</si>
  <si>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</si>
  <si>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</si>
  <si>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</si>
  <si>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</si>
  <si>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</si>
  <si>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</si>
  <si>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</si>
  <si>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</si>
  <si>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</si>
  <si>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</si>
  <si>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</si>
  <si>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</si>
  <si>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</si>
  <si>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</si>
  <si>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</si>
  <si>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</si>
  <si>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</si>
  <si>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</si>
  <si>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</si>
  <si>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</si>
  <si>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</si>
  <si>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</si>
  <si>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G42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</si>
  <si>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</si>
  <si>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Raiz :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</si>
  <si>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</si>
  <si>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</si>
  <si>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</si>
  <si>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</si>
  <si>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</si>
  <si>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</si>
  <si>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</si>
  <si>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C16</t>
  </si>
  <si>
    <t>Incumplimiento de los términos de Ley para retrasar el impulso procesal frente a las quejas y/o informes presentados, beneficiando de esta forma los intereses de terceros.</t>
  </si>
  <si>
    <t>Causa Inmediata: Incumplimiento de los términos de Ley. Causa Raiz : Beneficio a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</si>
  <si>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</si>
  <si>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</si>
  <si>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</si>
  <si>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</si>
  <si>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</si>
  <si>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</si>
  <si>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</si>
  <si>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</si>
  <si>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</si>
  <si>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</si>
  <si>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</si>
  <si>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</si>
  <si>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</si>
  <si>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</si>
  <si>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</si>
  <si>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</si>
  <si>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</si>
  <si>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</si>
  <si>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</si>
  <si>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Raiz : Falta de controles frente a los expedientes disciplinarios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</si>
  <si>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</si>
  <si>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</si>
  <si>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</si>
  <si>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</si>
  <si>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</si>
  <si>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</si>
  <si>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</si>
  <si>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r>
      <rPr>
        <sz val="11"/>
        <color theme="0"/>
        <rFont val="Museo Sans 300"/>
        <family val="3"/>
      </rPr>
      <t xml:space="preserve">PROCESO: </t>
    </r>
    <r>
      <rPr>
        <b/>
        <sz val="11"/>
        <color theme="0"/>
        <rFont val="Museo Sans 300"/>
        <family val="3"/>
      </rPr>
      <t>VERIFICACIÓN Y MEJORAMIENTO CONTINUO</t>
    </r>
  </si>
  <si>
    <r>
      <rPr>
        <sz val="11"/>
        <color theme="0"/>
        <rFont val="Museo Sans 300"/>
        <family val="3"/>
      </rPr>
      <t xml:space="preserve">PROCEDIMIENTO Y/O DOCUMENTO: </t>
    </r>
    <r>
      <rPr>
        <b/>
        <sz val="11"/>
        <color theme="0"/>
        <rFont val="Museo Sans 300"/>
        <family val="3"/>
      </rPr>
      <t>GUIA DE ADMINISTRACIÓN DEL RIESGO</t>
    </r>
  </si>
  <si>
    <r>
      <t xml:space="preserve">Plan de Acción </t>
    </r>
    <r>
      <rPr>
        <sz val="9"/>
        <rFont val="Museo Sans 300"/>
        <family val="3"/>
      </rPr>
      <t>(Acciones asociadas a reducir el riesgo o mejorar el control (Riesgos de Gestión)</t>
    </r>
  </si>
  <si>
    <t>REPORTE 1er CUATRIMESTRE 2025</t>
  </si>
  <si>
    <t>MONITOREO</t>
  </si>
  <si>
    <t>Observaciones del área responsable</t>
  </si>
  <si>
    <t>Observaciones OAP</t>
  </si>
  <si>
    <t>G1</t>
  </si>
  <si>
    <t>Posibilidad de afectación Económica y Reputacional por Disminución del presupuesto asignado a la entidad por baja ejecución del presupuesto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t>
  </si>
  <si>
    <t>Causa Inmediata: Disminución del  presupuesto asignado a la entidad por baja ejecución del presupuesto ( castigo presupuestal) o volatilidad en la ejecución del plan de acción de los proyectos de inversión en la entidad.
Causa Raíz: Baja ejecución presupuestal de recursos de reserva y/o de vigencia o surgimiento de hechos extraordinarios no previsibles en el proceso inicial de la  formulación  del plan de acción de los proyectos de inversión y deficiente ejecución de este.</t>
  </si>
  <si>
    <t>El jefe de la Oficina Asesora de Planeación realizará  el seguimiento a la ejecución presupuestal y metas de los proyectos de inversión en coherencia con lo establecido en el plan anual de adquisiciones.</t>
  </si>
  <si>
    <t xml:space="preserve"> Baja</t>
  </si>
  <si>
    <t>SÍ</t>
  </si>
  <si>
    <t>Durante el 1er cuatrimestre de la vigencia, se presentó ante el Comité Institucional de Gestión y Desempeño realizado el 28 de enero, los resultados cualitativos y cuantitativos del monitoreo de los planes estratégico y de acción institucional, con corte al 31 de diciembre de 2024</t>
  </si>
  <si>
    <t>Enero 28-2025 Acta #1 Ordinaria CIGD</t>
  </si>
  <si>
    <t>https://dadepbta.sharepoint.com/:f:/s/OficinaAsesoradePlaneacin/EhopJNbCDwlPr53LnzNwLEIBvaT97sWwiFG3NFcPFd21tQ?e=oeXKBo</t>
  </si>
  <si>
    <t>N.A.</t>
  </si>
  <si>
    <t>NO</t>
  </si>
  <si>
    <t>N.A</t>
  </si>
  <si>
    <t>El seguimiento se realiza de manera oportuna, y en él se describen acciones adelantadas que son coherentes con las actividades formuladas. Así mismo, las evidencias corresponden a lo descrito.</t>
  </si>
  <si>
    <t>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t>
  </si>
  <si>
    <t>Muy bajo</t>
  </si>
  <si>
    <t xml:space="preserve">Realizar  revisiones y  retroalimentación de la formulación del  plan de acción de los proyectos de inversión, y validar los seguimientos mensuales.
</t>
  </si>
  <si>
    <t>Correos electrónicos y/o actas de reuniones</t>
  </si>
  <si>
    <t>Durante el 1er cuatrimestre de 2025, se realizó el acompañamiento a la formulación, seguimiento y validación del plan de acción (SPI) 2025 de los cinco proyectos de inversión de la entidad.
Para el caso de la formulación del plan de acción 2025 se enviaron 4 correos y para los seguimientos y validaciones del primer cuatrimestre de 2025 se enviaron 15 correos.</t>
  </si>
  <si>
    <t>Formulación Planes de Acción PI
Seguimientos Planes de Acción PI</t>
  </si>
  <si>
    <t>https://dadepbta.sharepoint.com/:f:/s/OficinaAsesoradePlaneacin/EhopJNbCDwlPr53LnzNwLEIBvaT97sWwiFG3NFcPFd21tQ?e=awNtsh</t>
  </si>
  <si>
    <t>Adicional a las retroalimentaciones a través del correo electrónico, desde la OAP se realizó asesoría y acompañamiento de manera permanente a los enlaces que gestionan los proyectos de inversión al interior de las dependencias</t>
  </si>
  <si>
    <t>La Jefe de la Oficina Asesora de Planeación revisa, retroalimenta (ajustes y alertas tempranas) y viabiliza el seguimiento reportado por los gerentes de proyectos.</t>
  </si>
  <si>
    <t>G2</t>
  </si>
  <si>
    <t>Posibilidad de afectación Reputacional por Incumplimiento de los objetivos establecidos en la plataforma estratégica de la Entidad. debido a Incumplimiento de la plataforma estratégica y de su plan de acción.</t>
  </si>
  <si>
    <t>Causa Inmediata: Incumplimiento de los objetivos establecidos en la plataforma estratégica de la Entidad.
Causa Raiz : Incumplimiento de la plataforma estratégica y de su plan de acción</t>
  </si>
  <si>
    <t xml:space="preserve">Socializar los seguimientos de los planes operativos a la alta dirección. </t>
  </si>
  <si>
    <t>Actas de Comité Institucional de Gestión y Desempeño.</t>
  </si>
  <si>
    <t>Actas Comité Institucional de Gestión y Desempeño.</t>
  </si>
  <si>
    <t xml:space="preserve">Número de actas </t>
  </si>
  <si>
    <t>Revisar y/o ajustar los Planes Operativos para que se cumpla la Plataforma Estratégica</t>
  </si>
  <si>
    <t>Durante el 1er cuatrimestre de la vigencia, se presentó ante el Comité Institucional de Gestión y Desempeño realizado el 28 y 30 de enero, la actualización de los planes operativos institucionales para la vigencia 2025.</t>
  </si>
  <si>
    <t>Enero 28-2025 Acta #1 Ordinaria CIGD
Enero 30-2025 Acta #2 Extraordinario CIGD</t>
  </si>
  <si>
    <t>https://dadepbta.sharepoint.com/:f:/s/OficinaAsesoradePlaneacin/EmYw-dTZTtRMussOzIZ-yeMB5AAsC_0gi27gEsAmKoxuzg?e=8cidKY</t>
  </si>
  <si>
    <t>El reporte se realiza de forma oportuna y tanto las actividades como las evidencias, corresponden a lo inicialmente formulado.</t>
  </si>
  <si>
    <t>G3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</si>
  <si>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</si>
  <si>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La nula difusión en redes sobre la misionalidad y desarollo de las actividades de la entidad  
Causa Raiz : Situaciones internas operativas debido al incumplimiento en la entrega de material para redes sociales, página web e intranet</t>
  </si>
  <si>
    <t xml:space="preserve"> Media</t>
  </si>
  <si>
    <t xml:space="preserve">
El (la) jefe de la Oficina Asesora de Comunicaciones  se encarga de supervisar la producción y posterior entrega de material audiovisual "videos,piezas destinado a las redes sociales de la entidad y canales internos. </t>
  </si>
  <si>
    <t>Realizar mensualmente al menos dos reuniones de equipo donde se asignenen  responsabilidades y compromisos para la publicación del material producido.</t>
  </si>
  <si>
    <t xml:space="preserve">Actas de reunión de equipo </t>
  </si>
  <si>
    <t xml:space="preserve">Mensual </t>
  </si>
  <si>
    <t>Reunión del equipo de trabajo realizadas</t>
  </si>
  <si>
    <t>Número de reuniones  realizadas/No de reuniones programadas (24)</t>
  </si>
  <si>
    <t>Realizar un plan de contingencia para el fortalecimiento de la imagen de la entidad a nivel interno y externo</t>
  </si>
  <si>
    <t>Se realizaron reuniones y comités editoriales junto al desarrollo de estrategias como TransformAcción, que se publican en las redes de la entidad</t>
  </si>
  <si>
    <t>crecimiento de seguidores en redes</t>
  </si>
  <si>
    <t>30 de abril de 2025</t>
  </si>
  <si>
    <t xml:space="preserve">Actas, enlaces de publicaciones </t>
  </si>
  <si>
    <t>https://dadepbta.sharepoint.com/:f:/s/OficinaAsesoradePlaneacin/EnqFdtfikLNEtnq6IZSTmeUBMu0YWDrwyy86afMPIJteZQ?e=Y6vMNk</t>
  </si>
  <si>
    <t>N/A</t>
  </si>
  <si>
    <t>El reporte se recibe de manera oportuna y algunos de los soportes evidencian la realización de algunas mesas de trabajo, sin embargo, los listados de asistencia adjuntos, no corresponden ni a las reuniones del equipo de trabajo ni a los comités editoriales. Así mismo, la información reportada en los indicadores, no corresponde a la fórmula de los mismos. Se informa de la no materialización del riesgo.</t>
  </si>
  <si>
    <t xml:space="preserve">Realizar el Comité editorial con todos los procesos de la entidad con el fin de generar los compromisos para la realización y publicación de material destinado a las redes sociales de la entidad, así como canales internos. </t>
  </si>
  <si>
    <t xml:space="preserve">Actas de reunión </t>
  </si>
  <si>
    <t>Reuniones del comité editorial realizadas</t>
  </si>
  <si>
    <t>Número de reuniones  realizadas/No de reuniones programadas (4)</t>
  </si>
  <si>
    <t xml:space="preserve">Reuniones </t>
  </si>
  <si>
    <t>publicaciones en redes e internas</t>
  </si>
  <si>
    <t>Enlaces publicaciones</t>
  </si>
  <si>
    <t>G4</t>
  </si>
  <si>
    <t>Posibilidad de afectación reputacional por la no atención oportuna a la ciudadanía y la disponibilidad de los canales de atención ciudadana de la Entidad.</t>
  </si>
  <si>
    <t>Causa Inmediata: No disponibilidad y operación de los canales de atención ciudadana de la Entidad.
Causa Raíz: Por situaciones internas operativas (Ausencia / rotación del personal) al interior del equipo de trabajo y/o externas al grupo de trabajo o a la Entidad (tecnológicas</t>
  </si>
  <si>
    <t>El(La) Subdirector(a) de la SGC dispone del personal idóneo disponible y capacitado para atender los canales de atención y genera la titularidad de los canales de atención y relevos temporales de los mismos en los funcionarios y/o colaboradores disponibles conforme al Plan de Contingencia y Continiudad del Negocio.</t>
  </si>
  <si>
    <t>Informar las novedades de relevos en la atención de canales mediante correo electrónico u otro mecanismo de comunicación al Equipo de Trabajo</t>
  </si>
  <si>
    <t>Solicitud del relevo y/o novedad a través de correo electrónico</t>
  </si>
  <si>
    <t>Solicitudes de relevos de canales de atención</t>
  </si>
  <si>
    <t>Número de solicitud realizadas / Número de novedades o situaciones presentadas</t>
  </si>
  <si>
    <t>Aplicar el Plan de Contingencia y Continuidad del Negocio</t>
  </si>
  <si>
    <t>Se adelantaron solicitudes de relevos durante el trimestre al Equipo de Trabajo, remitiendo dos (2) correos electrónicos con las diferentes novedades presentadas</t>
  </si>
  <si>
    <t>2/2 = 100%</t>
  </si>
  <si>
    <t>30/04/2025</t>
  </si>
  <si>
    <t>Plan de Acción
1. Dos (2) correos electrónicos definiendo relevos durante el I Trimestre 2025 en PDF
Controles
1. Estructura relevos Equipo de Atención a la Ciudadanía Vigencia 2025 en PDF.
2. Acciones de Continuidad del Negocio 2024 en PDF y virtual https://www.dadep.gov.co/sites/default/files/instrumentos-de-gestion-de-informacion-publica/2022-08/accionesdecontinuidaddelaatencionalaciudadania.pdf</t>
  </si>
  <si>
    <t>https://dadepbta.sharepoint.com/:f:/s/OficinaAsesoradePlaneacin/EiA8HyJhkWtMo3pTnVWu6Q0Bp7H3N43e_ucntnJg5eTeiQ?e=9eSJMK</t>
  </si>
  <si>
    <r>
      <t xml:space="preserve">El reporte se recibe de manera oportuna y los soportes evidencian la realización de las acciones enunciadas. Sin embargo, no hay referencia alguna a los reportes realizados a la Secretaría General de la Alcaldía sobre novedades presentadas y el indicador informa sobre 6 reportes y no hay evidencias de éstos. </t>
    </r>
    <r>
      <rPr>
        <b/>
        <sz val="9"/>
        <rFont val="Museo Sans 300"/>
        <family val="3"/>
      </rPr>
      <t>El proceso informa que el riesgo no se materializó.</t>
    </r>
  </si>
  <si>
    <t>1. Solicitar a la Oficina de Tecnologías de la Información y las Comunicaciones el mantenimiento periódico a los equipos de cómputo para prevenir fallas tecnológicas.
2. Reportar en el marco del Convenio Interadministrativo con la Secretaría General de la Alcaldía Mayor de Bogotá las novedades presentadas</t>
  </si>
  <si>
    <t xml:space="preserve">1. Solicitud a través de la Mesa de Ayuda de la OTIC.
2. Reportes al Convenio Interadministrativo suscrito. </t>
  </si>
  <si>
    <t xml:space="preserve">1. Se solicitó a través de la Mesa de Gestión de Servicios de la Oficina de Tecnologías de la Información y las Comunicaciones bloquear el correo recibido por el remitente
contactenos@prestaok.co debido a que remitia correos maliciosos.
Se solicitó la revisión y el mantenimiento  de los equipos de cómputo, uno ubicado en el  modulo D-151 para prevenir fallas tecnológicas, y a la Tableta Calificadora de placas 9219 Tablet
</t>
  </si>
  <si>
    <t>Solicitudes a mesa de ayuda para prevenir fallas en los equipos de computo</t>
  </si>
  <si>
    <t xml:space="preserve">Casos creados Gestión de Servicios </t>
  </si>
  <si>
    <t>G5</t>
  </si>
  <si>
    <t xml:space="preserve">Posibilidad de afectación Reputacional por No aplicar los protocolos y procedimientos establecidos para el registro o gestión de peticiones ciudadanas para las respuestas  de la entidad, debido a  Desconocimiento de los protocolos y la gestión para trámite de peticiones ciudadanas por baja divulgación, desconocimiento del servidor de los términos y gestión tardía de la correspondencia. </t>
  </si>
  <si>
    <t xml:space="preserve">Causa Inmediata: Desconocimiento de los protocolos y la gestión para trámite de las peticiones ciudadanas.
Causa Raíz: Baja divulgación, Desconocimiento del servidor de los términos, Gestión tardía de la correspondencia. </t>
  </si>
  <si>
    <t>El Equipo de Atención a la Ciudadanía realiza acompañamiento a cada uno de los procesos de la entidad, de conformidad con las necesidades de los ciudadanos identificadas por Atención a la Ciudadanía definidos en el Manual de Peticiones Ciudadanas de Bogotá Te Escucha.</t>
  </si>
  <si>
    <t>Equipo de Atención a la Ciudadanía y otros Equipos (cuando así implique)</t>
  </si>
  <si>
    <t>Número de inducciones realizadas y lineamientos socializados/Número de inducciones y lineamientos programados.</t>
  </si>
  <si>
    <t>Durante el Primer Trimestre del 2025 se han adelantado las siguientes capacitaciones, de refuerzo en capacitaciones y cualificación:
•Reunión lineamientos y cronograma ferias ciudadanas 2025 realizada el 06/02/2025
•Capacitación lenguajes claros, comprensives e incluyentes realizada el 19/02/2025
•Taller inteligencia emocional y prevención en salud mental realizada el 11/03/2025
•Capacitación ¡Gestionando seguridad en mi Edificio CAD! realizada el 13/03/2025
•Capacitación ¡Buenas practicas de seguridad digital en el entorno laboral! realizada el 25/03/2025
•Capacitación ORFEO realizada el 1/04/2025
•Capacitación respaldo y recuperación de datos realizada el 25/04/2025
•Seguimiento programa ética y transaparencia realizada el 24/04/2025
•Taller anti-cohecho protocolo dedenuncia y protección al denunciante realizada el 28/04/2025
•Capacitación funcional distema Distrital para la gestión de peticiones ciudadanas Bogotá te escucha realizada el 28/04/2025</t>
  </si>
  <si>
    <t>10/10 = 100%</t>
  </si>
  <si>
    <t>Plan de Acción
1. Soportes capacitación durante el trimestre.
Controles
1. Programación Capacitaciones temas de competencia del programa de Atención al Ciudadano DADEP 
2. Socialización plan anual de capacitación funcional Bogotá Te Escucha 2025 
3. Programación Ferias de Servicio Ciudadanas 2025</t>
  </si>
  <si>
    <t>https://dadepbta.sharepoint.com/:f:/s/OficinaAsesoradePlaneacin/Erhay3pAshpBvvmtrQEG9S0BqnS8XpJbYVeAP7mDjJzmfQ?e=hIUduz</t>
  </si>
  <si>
    <r>
      <t xml:space="preserve">El reporte se recibe de manera oportuna y los soportes evidencian la realización de las acciones enunciadas. </t>
    </r>
    <r>
      <rPr>
        <b/>
        <sz val="9"/>
        <rFont val="Museo Sans 300"/>
        <family val="3"/>
      </rPr>
      <t>El proceso informa que el riesgo no se materializó, pero de acuerdo con el Informe de 11 de abril de 2025, la Oficina de Control Interno informa sobre la materialización de este riesgo. En tal sentido, el líder del proceso debe verificar la calificación y ubicación del riesgo dentro del mapa.</t>
    </r>
  </si>
  <si>
    <t>Verificar participación efectiva</t>
  </si>
  <si>
    <t>G6</t>
  </si>
  <si>
    <t>Posibilidad de afectación Reputacional por un bajo interes en los documentos realizados por el  Observatorio del Espacio Público por la comunidad u otras entidades para la toma de decisiones, debido a la falta de rigurosidad técnica en los documentos que se publican para el nivel Institucional y Distrital.</t>
  </si>
  <si>
    <t>Causa Inmediata: Baja apropiación del Observatorio del Espacio Público por la comunidad u otras entidades para la toma de decisiones.
Causa Raíz:  Falta de rigurosidad  técnica en los documento que se públican para el nivel institucional y distrital.</t>
  </si>
  <si>
    <t xml:space="preserve">El profesional asignado realiza la actualización sitio web del Observatorio de acuerdo a la necesidad de la SRI. </t>
  </si>
  <si>
    <t>Reportar el informe cuatrimestral en la Página WEB en el sitio del Observatorio para todo el público que acceda a la información.</t>
  </si>
  <si>
    <t>Informe cuatrimestral presentado</t>
  </si>
  <si>
    <t>No aplica ya que el seguimiento se hace semestral</t>
  </si>
  <si>
    <t>De acuerdo con la formulación del riesgo, el seguimiento se hace semestral por parte del líder del proceso, por lo que se recomienda verificar la redacción de una de las acciones formuladas, ya que menciona que el informe es cuatrimestral</t>
  </si>
  <si>
    <t xml:space="preserve">El profesional asignado realiza las publicaciones relacionadas con los eventos e investigaciones del Observatorio. </t>
  </si>
  <si>
    <t>Elaborar los borradores de piezas de las publicaciones del Observatorio.</t>
  </si>
  <si>
    <t>Piezas preelaboradas para enviarlas a comunicaciones</t>
  </si>
  <si>
    <t>Publicaciones pre elaboradas para revisión de comunicaciones</t>
  </si>
  <si>
    <t xml:space="preserve">Número de piezas pre elaboradas para publicaciones </t>
  </si>
  <si>
    <t>El profesional asignado realiza las publicaciones registradas en la Cámara Colombiana del Libro, cuando se requieran con su respectivo aval.</t>
  </si>
  <si>
    <t>Muy baja</t>
  </si>
  <si>
    <t>Diligenciar actas de los avances de las investigaciones adelantadas.</t>
  </si>
  <si>
    <t>Formato actas diligenciadas</t>
  </si>
  <si>
    <t>Formato Actas diligenciadas</t>
  </si>
  <si>
    <t>Los profesionales asignados realizan reuniones para presentar los avances de las publicaciones.</t>
  </si>
  <si>
    <t>G7</t>
  </si>
  <si>
    <t>Posibilidad de afectación reputacional por resultados inconsistentes en las investigaciones debido a que la información de los productos de investigación no son veraces ni confiables</t>
  </si>
  <si>
    <t>Causa Inmediata: Resultados inconsistentes producto de las investigaciones.
Causa Raíz: información de los productos de investigación no veraces ni confiables</t>
  </si>
  <si>
    <t>Los profesionales diligencian las actas de mesas técnicas donde se presentan los avances.</t>
  </si>
  <si>
    <t xml:space="preserve">Describir en las actas la verificación de la información reportada en el avance de cada investigación. </t>
  </si>
  <si>
    <t>De acuerdo con la formulación del riesgo, el seguimiento se hace semestral por parte del líder del proceso, por lo que en el presente monitoreo, no hay información de actividades desarrolladas. De igual manera, se recomienda verificar las causas ya que las descritas allí, hacen parte del riesgo.</t>
  </si>
  <si>
    <t>G8</t>
  </si>
  <si>
    <t xml:space="preserve">Posibilidad de afectación reputacional por suministro de información del Espacio Público desactualizada, duplicada, incompleta, de baja calidad o errada, debido a Información del inventario de los predios del espacio público desactualizado o incompleta.
</t>
  </si>
  <si>
    <t>Causa Inmediata: Suministro de información del Espacio Público desactualizada, duplicada, incompleta, de baja calidad o errada.
Causa Raíz: Información del inventario de los predios del espacio público desactualizado o incompleta</t>
  </si>
  <si>
    <t>El profesional asignado revisa la información de los bienes recibidos, transferidos que son producto de las modalidades normativas que entregan espacio público a la ciudad, en caso de no coincidir se solicitan estudios técnicos, juridicos, de titulos, entre otros que permiten asegurar la información a incorporar los predios de acuerdo con la información disponible y los protocolos (instructivo) creados para su su actualización en el aplicativo.</t>
  </si>
  <si>
    <t xml:space="preserve">Documentos técnicos realizados para aclarar la información que va ha ser cargada en el SIDEP </t>
  </si>
  <si>
    <t>Documentos técnico, jurídicos, de títulos, entre otros.</t>
  </si>
  <si>
    <t xml:space="preserve">Documentos técnicos realizados </t>
  </si>
  <si>
    <t xml:space="preserve">Número de documentos realizados </t>
  </si>
  <si>
    <t>G9</t>
  </si>
  <si>
    <t>Posibilidad de afectación reputacional por falta de coordinación interinstitucional para la entrega de la información de las licencias urbanísticas reportadas por los curadores urbanos a la Secretaría Distrital de Planeación SDP,  debido al incumplimiento de la entrega de la información de las Curadurias Urbanas a la SDP.</t>
  </si>
  <si>
    <t>Causa Inmediata: Falta de coordinación interinstitucional para la entrega de la información de las licencias urbanísticas reportadas por los curadores urbanos a la Secretaría Distrital de Planeación SDP. 
Causa raíz: Incumplimiento de la entrega del reporte de  información de las Curadurías Urbanas a la SDP.</t>
  </si>
  <si>
    <t>El profesional asignado solicitá la mesa de trabajo con la Secretaria Distrital de Planeación de la información de licencias aprobadas por las Curadurías Urbanas.</t>
  </si>
  <si>
    <t>Realizar mesa de trabajo con SDP para coordinar el envío de la información que se requiere sobre las licencias ejecutoriadas y que fueron ejecutadas por los particulares titulares de esos actos administrativos</t>
  </si>
  <si>
    <t>Acta de mesa de trabajo</t>
  </si>
  <si>
    <t xml:space="preserve">Mesa de trabajo realizada </t>
  </si>
  <si>
    <t>1 mesa realizada</t>
  </si>
  <si>
    <t>Se solicita la eliminación de este riesgo de acuerdo con los lineamientos del Decreto 072 de 2023, que en su Artículo 51 estableció: "INFORMACIÓN DE LICENCIAS URBANÍSTICAS OTORGADAS E INSTRUMENTOS DE PLANEACIÓN. Conforme con el reporte de información de las solicitudes, expediciones y aprobaciones de actos adminstrativos de licenciamiento urbanístico, la Secretaría Distrital de Planeación SDP informará al Departamento Administrativo del Espacio Püblico DADEP sobre las licencias urbanísticas debidamente ejecutoriadas, y sobre los instrumentos de planeación adoptados que generen, modifiquen o involucren zonas de cesión o espacio público, para que el DADEP realice las acciones relacionadas con la incorporación al Inventario General de Espacio Püblico y Bienes Fiscales del Distrito Capital del Sectro Central".  Dado que la información se normalizó en el Decreto y la autoridad urbanística es la encargada de consolidar la información y  de entregarla, no es necesario realizar una mesa de trabajo entre la SDP, DADEP y Curadurías Urbanas, con el fin de resolver la entrega de la información, así que el DADEP no debe incluir este riesgo como propio. Adicionalmente, se tienen otros dos riesgos que atacan la no entrega de zonas de cesión.</t>
  </si>
  <si>
    <t>La responsable del proceso solicita la eliminación del riesgo, teniendo en cuenta que éste contempla actividades que ya no son competencia de la Defensoría, de acuerdo con lo establecido en el Decreto 072 de 2023. Esta solicitud se analizará en mesa de trabajo con el proceso responsable.</t>
  </si>
  <si>
    <t>Posibilidad de afectación económica y reputacional por incumplimiento por parte de los urbanizadores en cuanto a la escrituración y entrega de zonas de cesión obligatorias y gratuitas a la ciudad debido a que los urbanizadores no entregan las zonas de cesión a la Ciudad  y se pierde espacio público de la Ciudad de acuerdo con lo establecido por el Decreto 072 de 2023 en su capitulo VI Entrega de zonas de cesión gratuitas al  Distrito Capital Articulko 12°.</t>
  </si>
  <si>
    <t>Causa Inmediata: Incumplimiento por parte de los urbanizadores en cuanto a la escrituración y entrega de zonas de cesión obligatorias y gratuitas a la ciudad.
Causa Raíz: Los urbanizadores no entregan las zonas de cesión a la Ciudad y se pierde espacio público de la Ciudad.</t>
  </si>
  <si>
    <t>El profesional asignado realiza el seguimiento del informe suministrado por la Secretaría Distrital de Planeación de la información de licencias aprobadas por las Curadurías Urbanas y realiza mesas de trabajo con los constructores de acuerdo al cumplimiento de compromisos, se ve la pertinencia de enviar a las Alcaldías Locales para su respectivo seguimiento como controles en las localidades.</t>
  </si>
  <si>
    <t>Realizar las mesas de trabajo con las constructoras para facilitar la entrega de zonas de cesión al Distrito.</t>
  </si>
  <si>
    <t>Mesas de trabajo realizadas</t>
  </si>
  <si>
    <t>Número de mesas realizadas</t>
  </si>
  <si>
    <t>De acuerdo con la formulación del riesgo, el seguimiento se hace semestral por parte del líder del proceso, por lo que en el presente monitoreo no hay información de actividades desarrolladas. De igual manera, se recomienda verificar la redacción de la formulación del riesgo y las causas, ya que las descritas allí, hacen parte del riesgo.</t>
  </si>
  <si>
    <t>Posibilidad de afectación Económica y Reputacional por Inconsistencias en la información oficial sobre los predios que van a ser entregados por las otras entidades del orden distrital y del orden nacional debido a Información oficial inconsistente sobre los predios que van a ser entregados por las otras entidades del orden distrital y del orden nacional.</t>
  </si>
  <si>
    <t>Causa Inmediata: Inconsistencias en la información oficial sobre los predios que van a ser entregados por las otras entidades del orden distrital y del orden nacional.
Causa Raíz: Información oficial inconsistente sobre los predios que van ha ser entregados por las otras entidades del orden distrital y del orden nacional.</t>
  </si>
  <si>
    <t>El profesional asignado realiza la verificación y actualización de los documentos que hacen parte del Formato Acta de Recibo de Zonas de Cesión.</t>
  </si>
  <si>
    <t>Realizar seguimiento a los casos reportados por las Otras Entidades para incorporar en el Sistema de Información, que no cumplan con los requisitos, condiciones y anexos necesarios en el  Formato Acta  Recibo Zonas de Cesión.</t>
  </si>
  <si>
    <t xml:space="preserve">Actas de socialización realizadas </t>
  </si>
  <si>
    <t xml:space="preserve">Gestión </t>
  </si>
  <si>
    <t>Posibilidad de afectación económica y reputacional por la pérdida del valor del patrimonio distrital o por causa imputable al patrimonio distrital en contra de terceros causado por hechos naturales, sobrevinientes y vandalismo</t>
  </si>
  <si>
    <t>Causa Inmediata: Daño o afectación a un tercero o a sus bienes, imputable a los predios a cargo de la entidad.
Causa Raíz:   Hechos naturales
Hechos sobrevinientes
Vandalismo.</t>
  </si>
  <si>
    <t>Catastrofico</t>
  </si>
  <si>
    <t>Se suscribió el contrato 129-674-2024 con el siguiente objeto “Adquisición de las pólizas de seguros requeridas para la adecuada protección de los bienes muebles e inmuebles y demás intereses patrimoniales de propiedad de Bogotá D.C. departamento administrativo de la defensoría del espacio público y de aquellos por los cuales sea o llegare a ser legal o convencionalmente responsable, de conformidad con los requerimientos establecidos en las condiciones técnicas” con la aseguradora MAPFRE</t>
  </si>
  <si>
    <t>120/120 = 100%</t>
  </si>
  <si>
    <t xml:space="preserve">1. ACTA DE INICIO SEGUROS MAPFRE-2
2. Minuta_de_Clausulas_Adicionanales_proceso_de_Seguro </t>
  </si>
  <si>
    <t>https://dadepbta.sharepoint.com/:b:/s/OficinaAsesoradePlaneacin/EZkKpC7wIvZGmsff1pimup4Bq81a9ApoHcwxPwUTFey07w?e=jc0t77</t>
  </si>
  <si>
    <t>El contrato se suscribió el 22 de diciembre del 2024 y tiene vigencia hasta el 03 de julio del 2025</t>
  </si>
  <si>
    <t>El reporte se recibió de manera oportuna; las acciones reportadas y las evidencias allegadas son coherentes con la acción formulada y el resultado del indicador corresponde a su fórmula y demuestra su cumplimiento en un 100%. Sin embargo, se recomienda verificar la causa inmediata, por cuanto es más una consecuencia de una posible materialización del riesgo</t>
  </si>
  <si>
    <t>Posibilidad de afectación Reputacional por desconocimiento de la comunidad (privados y públicos) en los modelos de administración de los predios a cargo del DADEP, debido a no contar con terceros para su correcta administración.</t>
  </si>
  <si>
    <t>Causa Inmediata: Desconocimiento de la comunidad (privados y públicos) en los modelos de administración de los predios a cargo del DADEP.
Causa Raíz: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</si>
  <si>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</si>
  <si>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Se realizaron actividades pedagógicas para promover la apropiación y el buen uso del espacio público con diferentes comunidades, entre las que se destacan niños, niñas y adolescentes, mujeres, personas mayores y otros grupos poblacionales. Estas actividades buscaron fomentar la convivencia, el sentido de pertenencia y el respeto por los espacios comunes, a través de estrategias lúdicas, educativas y participativas adaptadas a las necesidades de cada población</t>
  </si>
  <si>
    <t>1. Talleres Escuela</t>
  </si>
  <si>
    <t>https://dadepbta.sharepoint.com/:f:/s/OficinaAsesoradePlaneacin/EplMXoxMKk1Nry9dykLvoCsBP-Q4p1RofG1z6J2tqFknfQ?e=oBZiRL</t>
  </si>
  <si>
    <t>El reporte se recibió de manera oportuna; las acciones reportadas y las evidencias allegdas son coherentes con la acción formulada y el resultado del indicador corresponde a su fórmula y demuestra su cumplimiento en un 100%. Sin embargo, se recomienda verificar la causa raíz, por cuanto es más una consecuencia de una posible materialización del riesgo</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</si>
  <si>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</si>
  <si>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
Causa Raíz: 1. No se realizan los requerimientos de control.
2. El contratista incumple con las obligaciones adquiridas mediante la suscripción del contrato o  convenio</t>
  </si>
  <si>
    <t>Enviar oficios de solicitud y reiteración de presentación de informes de conformidad con la periodicidad estipulada en las obligaciones contractuales.</t>
  </si>
  <si>
    <t>Se enviaron oficios de solicitud y reiteración para la presentación de informes, conforme a la periodicidad establecida en las obligaciones contractuales, a las personas naturales y/o jurídicas que han suscrito algún instrumento de administración del espacio público con el DADEP</t>
  </si>
  <si>
    <t>33/33 = 100%</t>
  </si>
  <si>
    <t>1. REQUERIMIENTOS ENE-MAR
2. REQUERIMIENTOS ABRIL
3. Relacion_de_ORFEOS_ENE-MAR
4. Relacion_de_ORFEOS_ABRIL</t>
  </si>
  <si>
    <t>https://dadepbta.sharepoint.com/:f:/s/OficinaAsesoradePlaneacin/Ejf10OaT8f1OjT3Ogf3ce-EBSaCBshjEJa5rXi93GbTPWA?e=5ZX6ml</t>
  </si>
  <si>
    <t>No</t>
  </si>
  <si>
    <t>El reporte se recibió de manera oportuna; las acciones reportadas y las evidencias allegdas son coherentes con la acción formulada y el resultado del indicador corresponde a su fórmula y demuestra su cumplimiento en un 100%. Sin embargo, se recomienda verificar las causas, por cuanto si bien hay una que origina la posible materialización del riesgo, se considera que se pueda complementar.</t>
  </si>
  <si>
    <t>Gestion</t>
  </si>
  <si>
    <t xml:space="preserve">Posibilidad de daño reputacional para la Entidad debido a una representación inadecuada en la defensa de los predios ante los inspectores de policia, por no contar con la trazabilidad documental de las actas de las audiencias o de los procesos acompañados </t>
  </si>
  <si>
    <t>Causa Inmediata: Dificultad en el proceso de representación  en la defensa de los predios ante los inspectores de policía por no contar con la trazabilidad documental del proceso. 
Causa Raíz: No contar con las actas de las audiencias o la documentación de los procesos para la recuperación de predios que acompaña la Entidad</t>
  </si>
  <si>
    <t>El subdirector de Gestión Inmobiliaria y del Espacio Público determina que corresponde al profesional del área de defensa, realizar la solicitud de la documentación ante los inspectores de policía y elaborar la ayuda de memoria.</t>
  </si>
  <si>
    <t xml:space="preserve">Solicitar las actas y expedientes documentales por orfeo a los inspectores de policía que no han sido allegadas oportunamente. </t>
  </si>
  <si>
    <t xml:space="preserve">Matriz de relación de Orfeos.
</t>
  </si>
  <si>
    <t>Número de audiencias asistidas en las inspecciones de policía</t>
  </si>
  <si>
    <t>Número de audiencia programas/ número de audiencias asistidas en las inspecciones de policía</t>
  </si>
  <si>
    <t xml:space="preserve">formular un plan de mejora para el debido cumplimiento de  esta obligación. </t>
  </si>
  <si>
    <t>El reporte para este riesgo se enviará en el tiempo de seguimiento del mismo con corte semestral a 30 de junio del 2025</t>
  </si>
  <si>
    <t>Elaborar la ayuda de memoria de las audiencias acompañadas.</t>
  </si>
  <si>
    <t>Ayuda de memoria en el formato de acta de reunión de la Entidad.</t>
  </si>
  <si>
    <t xml:space="preserve">Número de ayudas de memoria </t>
  </si>
  <si>
    <t xml:space="preserve">Número de ayuda de memoria /número de audiencias acompañadas </t>
  </si>
  <si>
    <t xml:space="preserve">Generar un plan de trabajo para el cumplimeinto de este compromiso </t>
  </si>
  <si>
    <t>Posibilidad de afectación Reputacional por Dificultad en el acceso de acciones policivas o judiciales   de defensa y/o recuperación del espacio público. debido a que El DADEP carece de funciones policivas o judiciales para la defensa y/o recuperación del espacio público.</t>
  </si>
  <si>
    <t>Causa Inmediata: Dificultad en el acceso de acciones policivas o judiciales   de defensa y/o recuperación del espacio público.
Causa Raíz: El DADEP carece de funciones policivas o judiciales para la defensa y/o recuperación del espacio público.</t>
  </si>
  <si>
    <t>De acuerdo con lo informado desde el proceso, el informe se realizará de manera semestral, sin embargo, dentro de la formulación de las acciones, el seguimiento quedó proyectado de forma cuatrimestral. Así las cosas, el proceso no reporta avences en las tareas formuladas para mitigar el riesgo establecido.</t>
  </si>
  <si>
    <t xml:space="preserve">Gestión de la Tecnología y la Información </t>
  </si>
  <si>
    <t xml:space="preserve">Posibilidad de afectación Reputacional por bajo desempeño institucional y generación de hallazgos por Entes reguladores y de Control debido a  Incumplimiento en la adopción y apropiación de la política de gobierno digital bajo los lineamientos establecidos por MINTIC:
</t>
  </si>
  <si>
    <t>Causa Inmediata: Bajo desempeño institucional y generación de hallazgos por Entes reguladores y de Control.
Causa Raíz: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</si>
  <si>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Se realizó el formarto de hoja de vida de indicadores</t>
  </si>
  <si>
    <t>6</t>
  </si>
  <si>
    <t>hoja de vida proyecto de los indicadores de la seguridad de informacion</t>
  </si>
  <si>
    <t>https://dadepbta.sharepoint.com/:f:/s/OficinaAsesoradePlaneacin/EnYDThHPCH9Lqy08dFQMPhIBOT5--UcNn09GKvnrw6_KBQ?e=tudTcG</t>
  </si>
  <si>
    <t>El reporte se recibió de manera oportuna y los soportes dan cuenta de lo enunciado en las acciones adelantadas, sin embargo, no es clara la coherencia entre lo reportado y el control establecido referente a los indicadores de seguridad de la información, por cuanto lo reportado corresponde a los indicadores del proyeto de inversión. En cuanto a la actividad No. 2, el diagnóstico aportado, fue realizado durante la vigencia 2024, por lo cual no corresponde al periodo del presente monitoreo, se recomienda actualizar la actividad formulada.</t>
  </si>
  <si>
    <t>Se diligenció y actualizó la matriz de diagnóstico MSPI</t>
  </si>
  <si>
    <t>Instrumento de autodignostico del MSPI</t>
  </si>
  <si>
    <t>Causa Inmediata: Incumplimiento de las metas definidas en el Plan Estratégico de Tecnologías de la Información - PETI 
Causa Raíz: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</si>
  <si>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Se realizaron reuniones sobre avances de los proyectos correspondientes al PETI en el cual loos avances de cada proyecto se encuentran en los siguientes porcentajes:
CAPID: en paso a producción un 90%
SIDEP: en pruebas 80%
Defensores: en pruebas 80%
ORFEO: en paso a producción 90%
PAGINA WEB : creo que ya esta al  90%
ACTUALIZACION A DRUPAL 10 PORTAL PRINCIPAL: 100%
ACTUALIZAR Y REDISEÑAR ESCUUELA Y LABORATORIO: 50%</t>
  </si>
  <si>
    <t>12</t>
  </si>
  <si>
    <t>Actas de reunion de seguimiento a proyectos de la oficina</t>
  </si>
  <si>
    <t>El reporte de seguimiento se recibe de manera oportuna y los soportes aportados, demuestran la realización de reuniones de seguimiento al funcionamiento de diferentes proyectos de la OTIC, sin embargo, en la descripción de las acciones adelantadas no es clara la forma en que éstas se encuentran aportando al cumplimiento del PETI. De igual manera se recomienda analizar la inclusión de una nueva actividad que evidencie de forma más clara, los niveles de avances de la implementación del PETI.</t>
  </si>
  <si>
    <t>Posibilidad de afectación económica y reputacional por omisión en el ánalisis de la conducta del o los servidores públicos que intervienen en la actuación u omisión que originó la condena y/o el pago de una conciliación</t>
  </si>
  <si>
    <t>Causa Inmediata: Imposibilidad de la activación de los mecanismos legales para obtener la posibilidad de la recuperación de los recursos públicos dereivados de una sentencia condenatoria y/o el pago de una conciliación.
Causa Raíz: Omisión del estudio de repetición una vez se notifique la sentencia condenatoria y/o el pago de la conciliación.</t>
  </si>
  <si>
    <t>El Jefe de la Oficina Jurídica con el apoyo de su equipo de trabajo revisa las notificaciones judiciales y establece si se trata de una sentencia condenatoria que implique la erogación de recursos y de ser así se inicia el control para el pago y el ánalisis de repetición.</t>
  </si>
  <si>
    <t>Realizar informe cuatrimestral del resultado del seguimiento de las sentencias desfavorables que impliquen la erogación de recursos</t>
  </si>
  <si>
    <t>Informe SIPROJ</t>
  </si>
  <si>
    <t>Seguimiento a las sentencias desfavorables que impliquen la erogación de recursos</t>
  </si>
  <si>
    <t>Se realizó la revisión de las sentencias condenatorias en el Sistema de Información de Procesos Judiciales</t>
  </si>
  <si>
    <t>1</t>
  </si>
  <si>
    <t xml:space="preserve"> Informe Éxito Procesal cuantitativo y cualitativo del Siproj Web</t>
  </si>
  <si>
    <t>https://dadepbta.sharepoint.com/:b:/s/OficinaAsesoradePlaneacin/Ef8wfVF0DgZHoz8N9XVeQNYB5DY1KRImbBxviU8BB_u-Ug?e=Yyawow</t>
  </si>
  <si>
    <t>El reporte del seguimiento se recibe de manera oportuna y la evidencia corresponde con la actividad formulada. Sin embargo, debe anlizarse por parte del responsable del proceso, si el riesgo es de carácter fiscal o de corrupción de acuerdo con sus causas y consecuencias.</t>
  </si>
  <si>
    <t>Posibilidad de afectación Reputacional por Deficiencias en la revisión de las necesidades presentadas por las áreas misionales debido a Justificación insuficiente o inadecuada de la necesidad que se pretende satisfacer con la contratación.</t>
  </si>
  <si>
    <t xml:space="preserve">Causa Inmediata: Justificación insuficiente o inadecuada de la necesidad que se pretende satisfacer con la contratación.
Causa Raíz:  Desatención en la revisión de la justificación de las necesidades presentadas por las áreas misionales </t>
  </si>
  <si>
    <t>El Jefe de la Oficina Jurídica  de cara al Manual de contratación y supervisión donde se establece parámetros y lineamientos para la adecuada sustentación de la necesidad, revisa  los documentos precontractuales y contractuales con el objetivo de adjudicar los procesos requeridos por la Entidad.</t>
  </si>
  <si>
    <t>Verificación y revisión de la necesidad requerida por las áreas misionales de los proceso de selección y contratos de prestación de servicios allegados a la Oficina Jurídica</t>
  </si>
  <si>
    <t>Estudios previos</t>
  </si>
  <si>
    <t>Verificación y revisión de necesidades</t>
  </si>
  <si>
    <t>Estudios Previos</t>
  </si>
  <si>
    <t>Se realiza la verificación de los estudios previos aportados por las áreas misionales, con el fin de revisar la justificacion y requisitos requeridos para la contratación del bien o servicio</t>
  </si>
  <si>
    <t>Estudios previos procesos contractuales</t>
  </si>
  <si>
    <t>https://dadepbta.sharepoint.com/:f:/s/OficinaAsesoradePlaneacin/Es38JJyqAE9JuQbyMt2rHscBGdAkHKVJfR_8nH4a6a3j9Q?e=7VC8oL</t>
  </si>
  <si>
    <t>El reporte del seguimiento se recibe de manera oportuna y las acciones adelantadas corresponden a laas actividades formuladas. De igual manera, los soportes son coherentes con lo formulado. Sin embargo, se hace ncecesario realizar la revisión de la fórmula del indicador por cuanto no está midiendo lo realizado.</t>
  </si>
  <si>
    <t xml:space="preserve">Posibilidad de afectación Reputacional por el inicio de ejecución del contrato sin el lleno de requisitos. </t>
  </si>
  <si>
    <t>Causa Inmediata: Inicio de ejecución sin el lleno de requisitos establecidos en la minuta contractual.
Causa Raíz: Deficiencia en la verificación de los requisitos previos al inicio de la ejecución del contrato.</t>
  </si>
  <si>
    <t>El Jefe de la Oficina Jurídica con el apoyo de su equipo de trabajo verifica el cumplimiento de los requisitos de ejecución para el inicio del contrato.</t>
  </si>
  <si>
    <t>Verificación de las minutas contractuales tanto de contratos de prestación de servicio como de procesos de selección que establezcan los requisitos para el inicio de la ejecución contractual.</t>
  </si>
  <si>
    <t>Minutas contractuales</t>
  </si>
  <si>
    <t>Minutas contractuales verificadas</t>
  </si>
  <si>
    <t>Generación y verificación de requisitos de ejecución para el inicio contractual</t>
  </si>
  <si>
    <t>Minutas Contractuales</t>
  </si>
  <si>
    <t>El reporte del seguimiento se recibe de manera oportuna y las acciones adelantadas corresponden a laas actividades formuladas. De igual manera, los soportes son coherentes con lo formulado. Sin embargo, se hace necesario realizar la revisión de las causas identificadas, de la actividad formulada por cuanto no mitiga el riesgo identificado y de la fórmula del indicador por cuanto no está midiendo lo realizado.</t>
  </si>
  <si>
    <t>Posibilidad de afectación Económico y Reputacional por Incumplimiento de los términos contractuales o legales para liquidar.</t>
  </si>
  <si>
    <t>Causa Inmediata: Falta de seguimiento por parte de los supervisores a los contratos de los que son responsables para liquidación.
Causa Raíz: Desconocimiento de las obligaciones y responsabilidades de los supervisores en cuanto a los términos para la liquidación de los contratos.</t>
  </si>
  <si>
    <t xml:space="preserve">El Jefe de la Oficina Jurídica con el apoyo de su equipo de trabajo envía un memorando de recomendación oportuna para liquidar los contratos junto con la relación en una Base de datos de los contratos en ejecución y por liquidar emitiendo las alertas correspondientes. </t>
  </si>
  <si>
    <t xml:space="preserve">Remitir memorando a las áreas informando el estado de los contratos pendientes de liquidación
</t>
  </si>
  <si>
    <t xml:space="preserve">Actas de socializaciones, memorandos y envío de correos electrónicos
</t>
  </si>
  <si>
    <t xml:space="preserve">Cuatrimestral
</t>
  </si>
  <si>
    <t>Actas de socializaciones, memorandos y envío de correos electrónicos</t>
  </si>
  <si>
    <t xml:space="preserve"> Actas de socializaciones, memorandos y envío de correos electrónicos
Memorando, master de contratos en ejecución, correos electrónicos.</t>
  </si>
  <si>
    <t xml:space="preserve">Mesas de trabajo enfatizando en la debida diligencia frente a las liquidaciones contractuales </t>
  </si>
  <si>
    <t>Correos Electronicos y Matriz de Contratos a Liquidar</t>
  </si>
  <si>
    <t>https://dadepbta.sharepoint.com/:f:/s/OficinaAsesoradePlaneacin/Eh4UWjjqW-BEv0U2UTMukeABkM3ZLRzSx-8TofZsBLKRMA?e=ArMdlN</t>
  </si>
  <si>
    <t>El reporte del seguimiento se recibe de manera oportuna y los soportes son coherentes con lo informado en las actividades realizadas. Sin embargo, las actividades realizadas no corresponden en su totalidad a las acciones formuladas, lo que sucede de igual manera con las evidencias. Así mismo, se hace necesario realizar la revisión de la métrica del indicador.</t>
  </si>
  <si>
    <t>36%%</t>
  </si>
  <si>
    <t>60%%</t>
  </si>
  <si>
    <t>Revisar la respuesta de las areas, al memorando de recomendación oportuna para liquidar los contratos y reiterar frente a una posible pérdida de competencia</t>
  </si>
  <si>
    <t>Memorando, master de contratos en ejecución, correos electrónicos.</t>
  </si>
  <si>
    <t xml:space="preserve">
Cuatrimestral
</t>
  </si>
  <si>
    <t xml:space="preserve">Posibilidad de afectación Reputacional por Omitir por parte del abogado asignado, el deber de presentar ante los miembros del comité de conciliación las solicitudes realizadas a la entidad.  </t>
  </si>
  <si>
    <t>Causa Inmediata: Revisión extemporanea de las Solicitudes recibidas para presentar al comité de conciliación
Causa Raíz: Falta de control por parte del abogado en cuanto a las solicitudes recibidas para presentar al comité de conciliación</t>
  </si>
  <si>
    <t xml:space="preserve">El Jefe de la Oficina Jurídica con el apoyo de su equipo de trabajo, solicita a los abogados asignados mediante correo eléctronico, el deber de presentar ante los miembros del comité de conciliación las solicitudes de conciliación realizadas a la entidad. </t>
  </si>
  <si>
    <t xml:space="preserve">Solicitar a los abogados asignados mediante correo eléctronico, el deber de presentar ante los miembros del comité de conciliación las solicitudes de conciliación realizadas a la entidad. </t>
  </si>
  <si>
    <t xml:space="preserve">Correos eléctronicos de solicitud de presentación ante el comité las solicitudes de conciliación </t>
  </si>
  <si>
    <t>Comunicaciones enviadas a los abogados</t>
  </si>
  <si>
    <t xml:space="preserve">Envío de las comunicaciones MENSUALES a los abogados recordando el deber de presentar ante los miembros del comité de conciliación las solicitudes de conciliación realizadas a la entidad. </t>
  </si>
  <si>
    <t>Comunicaciones
enviadas</t>
  </si>
  <si>
    <t>https://dadepbta.sharepoint.com/:f:/s/OficinaAsesoradePlaneacin/EvH6Cs23rDRDicxZaJZS5q4B92B03bUt2gd6vL3xiDQctw?e=Ucnl7b</t>
  </si>
  <si>
    <t>El reporte se recibe de manera oportuna, pero frente al mismo se evidencia que los soportes no son coherentes con las acciones reportadas como realizadas, ya que no se refleja el envío mensual de las comunicaciones.</t>
  </si>
  <si>
    <t>Posibilidad de afectación Reputacional por Incumplimiento en la ejecución del Plan de Gestión Ambiental a través de sus planes asociados (PIGA - PAI - PIMS - RESPEL - PACA).</t>
  </si>
  <si>
    <t xml:space="preserve">Causa Inmediata: Falta de seguimiento oportuno en la ejecución del Plan de Gestión Ambiental a través de sus planes asociados (PIGA - PAI - PIMS - RESPEL - PACA).
Causa Raíz: El desconocimiento de los programas y las campañas asociadas a cada uno de ellos.
</t>
  </si>
  <si>
    <t xml:space="preserve">El profesional de Gestión Ambiental de la entidad  lidera la formulación, gestiona los avales, adelanta la ejecución y realiza el seguimiento a los Planes asociados a la gestión ambiental.
 </t>
  </si>
  <si>
    <t>No de Piezas de comunicación divulgadas en los medios masivos de la Entidad (pantallas, intranet)/ No de piezas programadas.</t>
  </si>
  <si>
    <t>Las piezas de comunicación para socializar los avances de los Planes asociados a la gestión ambiental de la entidad, se emiten en los meses de junio y diciembre</t>
  </si>
  <si>
    <t>De acuerdo con la formulación del riesgo, el seguimiento se hace semestral por parte del líder del proceso, por lo que en el presente monitoreo no hay información de actividades desarrolladas.</t>
  </si>
  <si>
    <t>Realizar el seguimiento trimestral a la ejecución de los planes asociados a la gestión ambiental.</t>
  </si>
  <si>
    <t>Formato de seguimiento trimestral de los planes asociados a la gestión ambiental</t>
  </si>
  <si>
    <t xml:space="preserve">Seguimientos trimestrales a los planes  asociados a la gestión ambiental. </t>
  </si>
  <si>
    <t xml:space="preserve">No de seguimientos trimestrales realizados trimestrales a los planes  asociados a la gestión ambiental/ 4 seguimientos programados </t>
  </si>
  <si>
    <t>Se realizaron los seguimientos a los Planes asociados a la gestion ambietal (PIGA,  PAI, PIMS, y RESPEL)  del 1er trimestre (enero a marzo). Se aclara que el PACA, se reporta semestralmente, por lo que no presenta avance al primer trimestre de la vigencia</t>
  </si>
  <si>
    <t>1/4 = 25%</t>
  </si>
  <si>
    <t>Se anexan las carpetas llamadas PIGA, PIMS, RESPEL y PAI.</t>
  </si>
  <si>
    <t>https://dadepbta.sharepoint.com/:f:/s/OficinaAsesoradePlaneacin/EqAFS22gx1tDnQN_TNWlL4ABWa6PeRfwhbKEpTud9KrqQQ?e=tcd1Qk</t>
  </si>
  <si>
    <t>El seguimiento se recibe de manera oportuna, con los soportes que dan cuenta de las acciones adelantadas y mencionadas. Aunado a lo anterior, el proceso informa que el riesgo no se materializó.</t>
  </si>
  <si>
    <t>Posibilidad de afectación Económico y Reputacional por constitución de pasivos exigibles y/o superación de los topes de reservas presupuestales.</t>
  </si>
  <si>
    <t xml:space="preserve">Causa Inmediata: Falta de ejecución de giros de manera oportuna por parte de los supervisores contractuales y ordenadores de gasto.
Causa Raíz: Falta de seguimiento a la ejecución de los compromisos presupuestales.
</t>
  </si>
  <si>
    <t>El profesional especializado genera y revisa  los informes de ejecución prespuestal e informa a los ordenadores de gasto para el conocimiento del estado de la ejecución.</t>
  </si>
  <si>
    <t xml:space="preserve">Socializar mensualmente las cifras de ejecución presupuestal con las recomendaciones a los ordenadores de gastos de la entidad.
</t>
  </si>
  <si>
    <t xml:space="preserve">Correos electrónicos con informes de   ejecución presupuestal.
</t>
  </si>
  <si>
    <t xml:space="preserve"> socializaciones de ejecución presupuestal
</t>
  </si>
  <si>
    <t>No de socializaciones de ejecución presupuestal realizadas/ No de socializaciones de ejecución presupuestal programadas (12)</t>
  </si>
  <si>
    <t>Mensualmente se han enviado correos electrónicos donde se informa y remite la ejecución presupuestal generada en el Sistema BOGDATA</t>
  </si>
  <si>
    <t>3/12 = 25%</t>
  </si>
  <si>
    <t>correos electrónicos con recomendaciones y cifras de la ejecución presupuestal</t>
  </si>
  <si>
    <t>https://dadepbta.sharepoint.com/:f:/s/OficinaAsesoradePlaneacin/ErQySrTUB2pOki4uESiki4AB64iba3hArN3mvdKomI31qA?e=gYwN1Z</t>
  </si>
  <si>
    <t>El correo de seguimiento del mes de abril se evidencia en la primera o segunda semana del mes de mayo de 2025</t>
  </si>
  <si>
    <t>Posibilidad de afectación Económico y Reputacional por no realizar la óptima ejecución del Programa Anual de Caja.</t>
  </si>
  <si>
    <t>Causa Inmediata:  No trámite oportuno de las cuentas de cobro.
Causa Raíz: Desconocimiento de las directrises y estado de ejecución del PAC.</t>
  </si>
  <si>
    <t>El profesional Universitario realiza la socialización de los lineamientos para la programación y reprogramación del PAC, así como su seguimiento mensual.</t>
  </si>
  <si>
    <t>Socializar los lineamientos de programación y reprogramación del PAC.</t>
  </si>
  <si>
    <t>Correo electrónico de socialización de lineamientos</t>
  </si>
  <si>
    <t>Sociaización de lineamientos de programación y reprogramación del PAC</t>
  </si>
  <si>
    <t>Una (1) socialización de lineamientos realizada</t>
  </si>
  <si>
    <t>SI</t>
  </si>
  <si>
    <t>Se envían  correos  electrónicos a ordenadores del gasto con los lineamientos para programar PAC 2025 vigencia y reserva constituidas 2025, se envió correo a los ordenadores del gasto con los lineamientos para reprogramar  PAC del trimeste de abril  mayo y junio 2025 de vigencia y reserva de acuerdo con el calendario programación PAC 2025  de la SHD. Se realiza seguimiento de PAC vigencia y reserva enero, febrero y marzo.</t>
  </si>
  <si>
    <t>Programación Plan Anual de Caja PAC 2025 – Circular DDT N.º 11 de 2024 (correo electrónico 21/11/2024)
Programación PAC de reservas constituidas 2025 (correo electrónico 08/01/2025). Informes seguimientp PAC de enero febrero y marzo 2025 correos informativos 
Reprogramación PAC vigencia y reservas para el trimestre Abril Mayo y junio 2025 (correo electrónico 05/03/2025)</t>
  </si>
  <si>
    <t xml:space="preserve">El mes de Abril 2025  no se ha cerrado </t>
  </si>
  <si>
    <t>Socializar mensualmente las cifras de ejecución del PAC.</t>
  </si>
  <si>
    <t>Correos electrónicos con la ejecución  mensual de PAC</t>
  </si>
  <si>
    <t>Socializaciones de las cifras de ejecución del PAC.</t>
  </si>
  <si>
    <t>No de socializaciones de las cifras de ejecución del PAC realizadas/No de socializaciones de las cifras de ejecución del PAC programadas</t>
  </si>
  <si>
    <t>Se envían  correos  electrónicos a ordenadores del gasto con las cifras de ejeccuión de PAC</t>
  </si>
  <si>
    <t>Correo seguimiento PAC enero 2025 funcionamiento
Correo seguimiento PAC enero 2025 inversión
Correo seguimiento PAC febrero 2025 funcionamiento
Correo seguimiento PAC febrero 2025 inversión
Correo seguimiento PAC marzo 2025 funcionamiento
Correo seguimiento PAC marzo 2025 inversión</t>
  </si>
  <si>
    <t>Posibilidad de afectación Económico y Reputacional por pérdida, daño o uso inadecuado de los bienes muebles.</t>
  </si>
  <si>
    <t>Causa Inmediata: Uso indebido de los bienes muebles por parte de los colaboradores y visitantes de la entidad.
Causa Raíz: Control inadecuado de los bienes muebles de la entidad.</t>
  </si>
  <si>
    <t xml:space="preserve">El responsable del inventario actualiza el inventario de bienes muebles de acuerdo con los movimientos del personal de la entidad.
</t>
  </si>
  <si>
    <t>Realizar revisiones y actualización permanente del inventario de los bienes muebles de la Entidad.</t>
  </si>
  <si>
    <t>Comprobantes de movimientos de inventarios</t>
  </si>
  <si>
    <t xml:space="preserve"> Traslados de bienes inmuebles </t>
  </si>
  <si>
    <t xml:space="preserve"> No. Traslados de bienes inmuebles realizados /No de traslados de bienes requeridos</t>
  </si>
  <si>
    <t xml:space="preserve"> - Aplicar el Instructivo de Gestión de Recursos en el tema de Reporte de Siniestros.
- Informar por memorando a Control Disciplinario del evento.
-Requerir a la empresa de vigilancia.</t>
  </si>
  <si>
    <t>En el periodo se realizaron 239 traslados de elementos en funcionarios y contratistas</t>
  </si>
  <si>
    <t>239/239 = 100%</t>
  </si>
  <si>
    <t>Traslado 1
Traslado 239</t>
  </si>
  <si>
    <t>https://dadepbta.sharepoint.com/:f:/s/OficinaAsesoradePlaneacin/EkpYLD0J2wlPh-mWIZtO-VABHayx5I8hsguMtfK2GKxQmA?e=whXapN</t>
  </si>
  <si>
    <t>Se han realizado todos los traslados que se han requerido</t>
  </si>
  <si>
    <t>El supervisor garantiza el cumplimiento de las obligaciones contractuales de la empresa de vigilancia privada en las instalaciones del DADEP.</t>
  </si>
  <si>
    <t>Realizar seguimiento al cumplimiento de las obligaciones contractuales</t>
  </si>
  <si>
    <t>Informe de supervisión</t>
  </si>
  <si>
    <t xml:space="preserve">No. de Informes de supervisión realizados/ 3 informes de supervisión programados </t>
  </si>
  <si>
    <t>Se realizó la supervisión del contrato vigilancia, se anexan los informes de los meses de enero, febrero y marzo de 2025</t>
  </si>
  <si>
    <t>3/3 = 100%</t>
  </si>
  <si>
    <t>Informe de Supervisión Enero 2025 Contrato 342 de 2024
Informe de Supervisión Febrero 2025 Contrato 342 de 2024
Informe de Supervisión Marzo 2025 Contrato 342 de 2024</t>
  </si>
  <si>
    <t>https://dadepbta.sharepoint.com/:f:/s/OficinaAsesoradePlaneacin/EkpYLD0J2wlPh-mWIZtO-VABHayx5I8hsguMtfK2GKxQmA?e=c1E68x</t>
  </si>
  <si>
    <t>Se encuentra en trámite de pago la factura del mes de abril de 2025</t>
  </si>
  <si>
    <t xml:space="preserve">Posibilidad de afectación Reputacional por Inventario desactualizado o que no refleje la realidad de la existencia de bienes muebles o intangibles de la entidad. </t>
  </si>
  <si>
    <t>Causa Inmediata: Fallas en la aplicación del instructivo en lo relacionado con la actualización de inventarios. 
Causa Raíz: Falta de conocimiento y/o interes por parte de los colaboradores de la entidad en lo que respecta al traslado de elementos.</t>
  </si>
  <si>
    <t>El funcionario responsable del proceso aplica el Instructivo de Gestión de Recursos Físicos, de acuerdo con los lineamientos relacionados a los inventarios físicos.</t>
  </si>
  <si>
    <t>Un Informe de toma física de inventario.</t>
  </si>
  <si>
    <t xml:space="preserve"> - Realizar la actualización del inventario de acuerdo a las novedades encontradas.
</t>
  </si>
  <si>
    <t>La toma física se realiza en el segundo semestre 2025</t>
  </si>
  <si>
    <t>El seguimiento se recibe de manera oportuna, sin embargo no se evidencian soportes de la socialización del instructivo de recursos físicos en las inducciones y reinducciones adelantadas en la entidad. Aunado a lo anterior, el proceso no indica de la materialización o no del riesgo.</t>
  </si>
  <si>
    <t>El funcionario responsable del proceso realiza la socialización del Instructivo de Gestión de Recursos Físicos en la inducción y reinducción.</t>
  </si>
  <si>
    <t>Socializar el Instructivo de recursos físicos en las jornadas de inducción y reinducción adelantadas por la entidad.</t>
  </si>
  <si>
    <t>Listados de asistencia y/o presentación</t>
  </si>
  <si>
    <t>Socialización del Instructivo de  recursos físicos en las jornadas de inducción y reinducción adelantadas por la entidad.</t>
  </si>
  <si>
    <t>No de socializaciones del instructivo realizadas/ No de inducciones y reinducciones adelantadas.</t>
  </si>
  <si>
    <t>En las inducciones realizadas se ha tratado el tema de los inventarios haciendo recomendaciones sobre la asignación de bienes muebles a funcionarios y contratistas.</t>
  </si>
  <si>
    <t xml:space="preserve">
Posibilidad de afectación Económica y Reputacional por la presentación de estados financieros que no reflejan la realidad económica de la entidad.</t>
  </si>
  <si>
    <t xml:space="preserve">Causa Inmediata: El reporte no oportuno, incompleto o errado de los hechos económicos por parte de las áreas y entidades del nivel central.
Causa Raíz: Desconocimiento de la obligatoriedad de remitir la información de los hechos económicos de manera oportuna. </t>
  </si>
  <si>
    <t>El profesional especializado de contabilidad con el apoyo del grupo del área contable, efectúan o verifican la información como conciliación a los Estados Financieros con los diferentes módulos existentes en la Entidad.</t>
  </si>
  <si>
    <t>Verificar mensualmente cada uno de los rubros de los Estados Financieros frente a los aplicativos existentes en la entidad y en la Secretaría Distrital de Hacienda</t>
  </si>
  <si>
    <t xml:space="preserve">Conciliaciones efectuadas en los aplicativos </t>
  </si>
  <si>
    <t>Conciliaciones mensuales realizadas/ conciliaciones programadas</t>
  </si>
  <si>
    <t>Se efectuaron conciliaciones a los diferentes rubros del Estado Financiero ( Bienes muebles, Inmuebles, enlace)</t>
  </si>
  <si>
    <t xml:space="preserve">Conciliaciones Realizadas
</t>
  </si>
  <si>
    <t>https://dadepbta.sharepoint.com/:f:/s/OficinaAsesoradePlaneacin/EghwXKv87KhBlam_PZwpZdQBQCwvSRPWGFTeqxb0h0welw?e=m2Qatb</t>
  </si>
  <si>
    <t>Teniendo en cuenta que a la fecha no se ha realizado cierre de abril  la información se envía por los meses de enero, febrero, marzo</t>
  </si>
  <si>
    <t>El  Subdirector de Gestión Corporativa con el apoyo del grupo del área contable, efectúan seguimiento al Plan de Sostenibilidad Contable de forma mensual con el fin de que la información financiera sea razonable y oportuna.</t>
  </si>
  <si>
    <t>Realizar seguimiento al Plan de Sostenibilidad Contable.</t>
  </si>
  <si>
    <t>Plan de Sostenibilidad Contable con sus avances.</t>
  </si>
  <si>
    <t>Seguimiento realizados</t>
  </si>
  <si>
    <t>Seguimiento realizado/Seguimiento programado</t>
  </si>
  <si>
    <t>De acuerdo con el procedimiento el área responsable presentara al Comité de Sostenibilidad Contable en el mes de julio de cada año, con corte al 30 de junio, un informe en el Formato "REPORTE DE DEPURACIÓN Y MEJORA DE LA CALIDAD DE LA INFORMACIÓN FINANCIERA "</t>
  </si>
  <si>
    <t xml:space="preserve">Plan de Sostenibidad contable 
</t>
  </si>
  <si>
    <t>El profesional especializado de contabilidad con el apoyo del grupo del áea contable comunica anualmente a todos los que participan en el reporte de la información para la consolidación de estados financieros sobre la obligatoriedad y oportunidad del suministro de la misma.</t>
  </si>
  <si>
    <t>Socializar mediante un comunicado las fechas de entrega de la información de acuerdo con la circular 01 de 2019</t>
  </si>
  <si>
    <t>Comunicaciones enviadas</t>
  </si>
  <si>
    <t>Comunicación enviada</t>
  </si>
  <si>
    <t>Estas comunicaciones seran enviadas en julio con corte a julio de acuerdo con la circurlar conjunta 01 de 2019</t>
  </si>
  <si>
    <t>Circular 01 de 2019</t>
  </si>
  <si>
    <t>Posibilidad de afectación reputacional por la no disponibilidad  de la información organizada de acuerdo con las normas archivísticas vigentes.</t>
  </si>
  <si>
    <t xml:space="preserve"> Reputacional</t>
  </si>
  <si>
    <t>Causa Inmediata: No entrega oportuna de la documentación de acuerdo al procedimiento de organización de archivos.
Causa Raíz: Desconocimiento de los procedimientos y normas técnicas sobre la organización de archivos.</t>
  </si>
  <si>
    <t>El profesional especializado de gestión documental realiza  seguimiento y verificación trimestral a la organización de las transferencias documentales recibidas por las diferentes áreas de la entidad para ser transferidas al archivo central, a través de Actas de Legalización de Transferencias.</t>
  </si>
  <si>
    <t>Elaboración del cronograma de transferencias documentales</t>
  </si>
  <si>
    <t xml:space="preserve">Cronograma de transferencias documentales
</t>
  </si>
  <si>
    <t xml:space="preserve">Cronograma de transferencias documentales elaborado y aprobado.
</t>
  </si>
  <si>
    <t xml:space="preserve">Cronograma de transferencias 
</t>
  </si>
  <si>
    <t xml:space="preserve">Se elaboró el cronograma de transferencias documentales primarias, el cual fue aprobado por el Comité Institucional de Gestión y desempeño en el primer trimestre de la vigencia 2025.   </t>
  </si>
  <si>
    <t>Cronograma de transferencias documentales</t>
  </si>
  <si>
    <t>carpeta drive</t>
  </si>
  <si>
    <t>Realizar visitas al archivo de gestión de cada área.</t>
  </si>
  <si>
    <t>Acta de visita al archivo de gestión</t>
  </si>
  <si>
    <t xml:space="preserve">Actas de visita al archivo de gestión </t>
  </si>
  <si>
    <t>Número de visitas realizadas/No de áreas programadas para transferencia.</t>
  </si>
  <si>
    <t>Se realizaron visitas para verificar la organización de los archivos de gestión de las siguientes áreas: Despacho de la Dirección, Talento Humano, Atención a la ciudadanía y Gestión Documental.</t>
  </si>
  <si>
    <t xml:space="preserve">4/4 = 100%
</t>
  </si>
  <si>
    <t xml:space="preserve">Actas </t>
  </si>
  <si>
    <t>Actas de seguimiento a la aplicación de las hojas de control.</t>
  </si>
  <si>
    <t xml:space="preserve">Se realizó seguimiento para verificar la aplicación de la hoja de control a los archivos de las historias laborales. </t>
  </si>
  <si>
    <t>Posibilidad de afectación reputacional por contaminación de los funcionarios de la entidad  con posibles agentes patógenos debido a la  manipulación de los documentos del archivo central del DADEP.</t>
  </si>
  <si>
    <t>Causa Inmediata: No utilización de los elementos de protección para la manipulación de los documentos de archivo.
Causa Raíz: Desconocimiento de los riesgos asociados al no uso de los elementos de protección requeridos para la manipulación de documentos.</t>
  </si>
  <si>
    <t>El profesional especializado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</si>
  <si>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Se realizó verificación del cumplimiento de los aspectos ambientales en la bodega donde esta almacenado el archivo de la entidad, generando un registro mensual de medición de humedad, temperatura y particulas contaminantes.</t>
  </si>
  <si>
    <t>Registro</t>
  </si>
  <si>
    <t>El seguimiento se recibe de manera oportuna y en él se enuncian diferentes actividades que apuntan a la mitigación del riesgo, pero que no han sido formuladas dentro del plan de acción. En tal sentido, se recomienda incluir esas actividades dentro del Plan de Acción. De igual manera, las acciones y los soportes allegados, no correspoonden a la acción formulada.</t>
  </si>
  <si>
    <t>Se realizó seguimiento y verificación semestral a la ejecución de procesos de limpieza y saneamiento ambiental en la bodega donde se encuentra almacenado el archivo de la entidad, generando un informe donde el proveedor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</si>
  <si>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</si>
  <si>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 xml:space="preserve">Gestión Documentral informó al grupo de contratistas y funcionarios que apoyan el desarrollo de las actividades de archivo, sobre  la forma adecuada de manipular documentos y el uso de los elementos de protección para el manejo de la información, y se les hace entrega mensual de los elementos de protección.  </t>
  </si>
  <si>
    <t xml:space="preserve">33.3%
</t>
  </si>
  <si>
    <t>Planillas</t>
  </si>
  <si>
    <t>Posibilidad de baja participación del personal de la entidad en las actividades de bienestar y de capacitación, logradas a través de la gestión.</t>
  </si>
  <si>
    <t>Causa Inmediata: poco interés de participación en las actividades de bienestar y capacitación adelantadas por la entidad.
Causa Raíz: falta de identificación y focalización de los temas y actividades de interés de los servidores públicos</t>
  </si>
  <si>
    <t xml:space="preserve">
El líder del proceso realiza la identificación de las actividades y temas de interés de los servidores públicos para enfocar la consecución de actividades y capacitaciones a través de la realización de encuentas.</t>
  </si>
  <si>
    <t>Realizar la encuesta de identificación de actividades y temas de interés de los servidores públicos</t>
  </si>
  <si>
    <t>Encuestas realizada y tabulación de los resultados</t>
  </si>
  <si>
    <t>Encuesta de identificación de necesidades</t>
  </si>
  <si>
    <t>Una encuesta realizada</t>
  </si>
  <si>
    <t>Se realizó la encuesta de identificacion de necesidades por parte de los servidores publicos y el seguimiento respectivo del primer semestre</t>
  </si>
  <si>
    <t>Encuesta realizada para suscribir el plan de bienestar</t>
  </si>
  <si>
    <t>https://www.dadep.gov.co/planeacion/planes</t>
  </si>
  <si>
    <t>Ninguna</t>
  </si>
  <si>
    <t>El seguimiento se recibe de manera oportuna y en él se enuncian diferentes actividades que apuntan a la mitigación del riesgo, pero las evidencias aportadas no dan cuenta de su efectiva realización. El proceso indica que el riesgo no se materializó.</t>
  </si>
  <si>
    <t>Invitaciones realizadas / No. de eventos realizados</t>
  </si>
  <si>
    <t xml:space="preserve">Se realizan las invitaciones por medio del calendario de la entidad a cada servidor </t>
  </si>
  <si>
    <t>Invitaciones realizadas al correo, por el boletin de la entidad y el calendario</t>
  </si>
  <si>
    <t>https://dadepbta.sharepoint.com/sites/OficinaAsesoradePlaneacin/Shared%20Documents/Forms/AllItems.aspx?id=%2Fsites%2FOficinaAsesoradePlaneacin%2FShared%20Documents%2FOAP%2F02%2E%20MIPG%2F01%2E%20Riesgos%2F2025%2FMapa%20de%20Riesgos%20de%20Gesti%C3%B3n%202025%2FSeguimiento%201er%20Cuatrimestre%202025%2FEvidencias%20Subdirecci%C3%B3n%20de%20Gesti%C3%B3n%20Corporativa%2FG35%20T%2EH&amp;viewid=7c5c65ed%2D4de1%2D458b%2Db410%2D81966a7e333d&amp;p=true&amp;ct=1747174139832&amp;or=OWA%2DNT%2DMail&amp;cid=47be4549%2D44f3%2Dd516%2Df8a2%2Df4fca8cdac38&amp;ga=1</t>
  </si>
  <si>
    <t>Posibilidad de ocurrencia de accidentes, incidentes de trabajo y posibles enfermedades laborales.</t>
  </si>
  <si>
    <t>Causa Inmediata:Falta de cuidado por parte de los colaboradores para el desarrollo de sus actividades diarias.
Causa Raíz:Falta de conocimiento en los temas preventivos de accidentes e inccidentes laborales y falta de elementos de protección adecuados para el desarrollo de su labor.</t>
  </si>
  <si>
    <t xml:space="preserve">El líder del proceso garantiza la afiliación ante la ARL del personal vinculado, mantiene actualizado el registro del control y seguimiento de elementos de protección personal y brinda las capacitaciones requeridas  de acuerdo  con el SST.
</t>
  </si>
  <si>
    <t xml:space="preserve"> - Actas, correos electrónicos, boletines de comunicaciones,.
 - Registros de evidencia de socialización e implementación del protocolo, encuestas, y otros.</t>
  </si>
  <si>
    <t>Capacitaciones y/o socializaciones realizadas</t>
  </si>
  <si>
    <t xml:space="preserve"> Reporte oportuno al SG-SST de la entidad y a la ARL</t>
  </si>
  <si>
    <t xml:space="preserve">Se realizó la rendicion de cuentas del SST, para todo el personal </t>
  </si>
  <si>
    <t>Rendición de cuentas del SG-SST 2024 19-02-2025</t>
  </si>
  <si>
    <t>https://dadepbta.sharepoint.com/:p:/s/OficinaAsesoradePlaneacin/ES9e2vC92hxNvmBiRKDJX50BEhNc5ol03hT-uS6cdRDXiw?e=GFwQhb</t>
  </si>
  <si>
    <t>El seguimiento se recibe de manera oportuna y en él se enuncian diferentes actividades que apuntan a la mitigación del riesgo, pero la evidencia aportada para la actividad No. 1, no da cuenta de su efectiva realización. Aunado a lo anterior, no es clara la forma en la que se determinó el resultado del indicador y para la primera acción, el resultado no es coherente con su fórmula. El proceso indica que el riesgo no se materializó.</t>
  </si>
  <si>
    <t>Entrega de elementos de protección personal de acuerdo con la actividad que se esta realizando.</t>
  </si>
  <si>
    <t xml:space="preserve">Acta de entrega de elementos de protección personal </t>
  </si>
  <si>
    <t>Entrega de elementos de protección personal</t>
  </si>
  <si>
    <t>No de entregas de elementos de protección/solicitudes identificadas o realizadas.</t>
  </si>
  <si>
    <t>Realización de socialización de lecciones aprendidas</t>
  </si>
  <si>
    <t>Se realizó la entrega de todos los elementos de proteccion solicitados y los que corresponden a los servidores según la actividad</t>
  </si>
  <si>
    <t>Actas de entrega</t>
  </si>
  <si>
    <t xml:space="preserve">Posibilidad de afectación Económica y Reputacional por errores en la liquidación y pago de la nómina sin el respectivo control dentro del proceso en beneficio propio o de un tercero. 
 </t>
  </si>
  <si>
    <t>Causa Inmediata: La deficiencia en los controles que maneja la entidad en el proceso para presentar novedades desde el inicio hasta la revisión de la nómina.
Causa Raíz: Deficiencia en  la aplicación de la nómina o en los registros incorporados.</t>
  </si>
  <si>
    <t>El funcionario encargado de la nómina hace los respectivos seguimientos de actualización del sistema en el cual se liquida la nómina y verifica el cumplimiento del Instructivo de nómina con el fin de que el proceso este de acuerdo con la normatividad vigente.</t>
  </si>
  <si>
    <t>Realizar el registro de las novedades incorporadas en la nómina y hacer su seguimiento y chequeo  respectivo</t>
  </si>
  <si>
    <t>Documento de verificación de la nómina (Excel) y su visto bueno.</t>
  </si>
  <si>
    <t>Verificación de la nómina</t>
  </si>
  <si>
    <t>Documento de verificación de la nómina (Excel) y su visto bueno/ el No de nóminas realizadas.</t>
  </si>
  <si>
    <t>Se realizó el proceso de verificacion de novedades y aplicación de situaciones administrativas correspondientes</t>
  </si>
  <si>
    <t>Nómina</t>
  </si>
  <si>
    <t>Sistema Perno</t>
  </si>
  <si>
    <t>El seguimiento se recibe de manera oportuna y en él se enuncian diferentes actividades que apuntan a la mitigación del riesgo, pero las evidencias aportadas no corresponden a las establecidas en la formulación del plan de acción. Aunado a lo anterior, no es clara la forma en la que se determinó el resultado del indicador para cada acción y su resultado no es coherente con su fórmula. El proceso indica que el riesgo no se materializó.</t>
  </si>
  <si>
    <t>Se garantiza que por parte de la OTIC cada usuario del aplicativo de liquidación de nómina cuente con el perfil o  niveles de acceso autorizados con el fin de evitar el uso indebido del aplicativo.</t>
  </si>
  <si>
    <t>Definir los perfiles de los usuarios que intervienen en el proceso de liquidación de nómina.</t>
  </si>
  <si>
    <t>Correo electrónico o pantallazo con los perfiles de uso del sistema de liquidación de nómina.</t>
  </si>
  <si>
    <t>Perfiles de los usuarios del sistema de liquidación de nómina.</t>
  </si>
  <si>
    <t>No Perfiles definidos / No de usuarios del sistema de liquidación de nómina.</t>
  </si>
  <si>
    <t>Se verificó el perfil de un servidor público para capacitarlo en elaboración de la nómina, quien cumple con lo requerido en el manual de funciones</t>
  </si>
  <si>
    <t>Manual de funciones empleo tecnico talento humano</t>
  </si>
  <si>
    <t>Posibilidad de afectación reputacional por incumplimiento de las acciones y actividades de mejoramiento. debido a Incumplimiento de las acciones y actividades de mejoramiento en el aplicativo de acciones ECM</t>
  </si>
  <si>
    <t>Causa Inmediata: Incorrecta evaluación a la efectividad de los controles de los procesos y procedimientos y de los mapas de riesgos
Causa Raíz: Los controles existentes pueden ser no efectivos para la correcta verificación de los procesos y los riesgos.</t>
  </si>
  <si>
    <t>Realizar alertas del las acciones del ECM mediante correo electrónico.</t>
  </si>
  <si>
    <t>En el mes de enero se realizó el envío de alerta sobre el próximo vencimiento de una acción de mejora, correspondiente a la OTIC.</t>
  </si>
  <si>
    <t>Alerta finalización plazo acción de mejora_15012025</t>
  </si>
  <si>
    <t>https://dadepbta.sharepoint.com/:f:/s/OficinaAsesoradePlaneacin/Eqz443-Ryi1LtQTR8GUXuV4BWBj-ZFZOHFxWxk1BjR1c-Q?e=ovhaTd</t>
  </si>
  <si>
    <t>Si bien en el aplicativo ECM registra una actividad vencida, a saber: Hallazgo 7.4.1. de la Auditoría No. 44, a cargo de la Oficina Jurídica, la misma no fue verificada satisfactoriamente dentro del plazo establecido en la acción, por cuanto se había cargado un soporte que no daba cuenta de la realización efectiva de la acción. Sin embargo, el responsable del proceso cargó nuevamente las evidencias de la acción realizada, la cual fue realizada dentro del plazo programado.</t>
  </si>
  <si>
    <t>El reporte se realiza de manera oportuna y el soporte corresponde a lo descrito en la actividad realizada, sin embargo, se recomienda realizar de manera periódica la acción formulada, con el fin de mitigar el riesgo en mayor medida.</t>
  </si>
  <si>
    <r>
      <t>Posibilidad de afectación Reputacional por Incorrecta evaluación a la efectividad de los controles de los procesos y procedimientos y de los mapas de riesgos debido a que los controles existentes pueden no ser efectivos para la correcta verificación de los procesos y los riesgos.</t>
    </r>
    <r>
      <rPr>
        <b/>
        <sz val="9"/>
        <rFont val="Museo Sans 300"/>
        <family val="3"/>
      </rPr>
      <t xml:space="preserve">                           </t>
    </r>
  </si>
  <si>
    <t>El profesional del área realiza monitoreo cuatrimestral a los mapas de riesgos institucionales, Corrupción, Gestión y Seguridad de la Información.</t>
  </si>
  <si>
    <t>Durante el 1er cuatrimestre de la vigencia, se realizó el monitoreo de los Mapas de Riesgos Institucionales con corte a 31 de diciembre de 2025, y los mismos fueron publicados en la página web de la entidad. De igual manera, se actualizaron los mapas de riesgos para la vigencia 2025 y el de corrupción fue aprobado en el Comité Institucional de Gestión y Desempeño.</t>
  </si>
  <si>
    <t>Enero 28-2025 Acta #1 Ordinaria CIGD
Mapa de Riesgos Institucional de Corrupción 2025
Mapa de Riesgos Institucional de Gestión 2025
Mapa de Riesgos Institucional de Seguridad de la Información 2025
Pantallazo Publicación Mapa de Riesgos 2025</t>
  </si>
  <si>
    <t>https://dadepbta.sharepoint.com/:f:/s/OficinaAsesoradePlaneacin/ErL9W-8TfGdLkqfaNEeAtKEBAN6bgVY2ER61a52Yq7CBhg?e=WwGuns</t>
  </si>
  <si>
    <t>El reporte se realiza de manera opotuna, y tanto las actividades como los soportes de las mismas, son coherentes y corresponden a lo formulado. Sin embargo, es necesario actualizar la formulación del riesgo por cuanto la efectividad de los controles y de las actividades formuladas la mide la OCI y la responsabilidad de la no materialización de los riesgos, corresponde a la 1ra línea de defensa.</t>
  </si>
  <si>
    <t>Posibilidad de afectación reputacional por presentación inoportuna de los informes de evaluación independiente en los plazos establecidos en la normatividad vigente y el Plan Anual de Auditoría, debido a deficiencias en la elaboración del Plan Anual de Auditoría y/o desconocimiento de los criterios de evaluación.</t>
  </si>
  <si>
    <t>.Causa Inmediata: presentación inoportuna y/o inadecuada de los informes de evaluación independiente en los plazos establecidos en la normatividad vigente y el Plan Anual de Auditoría
Causa Raíz: Deficiencias en la elaboración del Plan Anual de Auditoria y/o desconocimiento de los criterios de evaluación.</t>
  </si>
  <si>
    <t>• El riesgo afecta la imagen de la entidad internamente, de conocimiento general, nivel interno, de junta directiva y accionistas y/o de proveedore</t>
  </si>
  <si>
    <t>El profesional encargado del seguimiento del Plan Anual de Auditoría, realiza alertas preventivas mensuales, mediante correo electrónico a los auditores de la Oficina de Control Interno para la presentación oportuna de los informes de evaluación independiente.</t>
  </si>
  <si>
    <t>Alerta preventiva mensual mediante correo electrónico respecto a los informes de evaluación independiente asignados a cada uno de los auditores.</t>
  </si>
  <si>
    <t>Correos Electrónico</t>
  </si>
  <si>
    <t>Alertas preventivas</t>
  </si>
  <si>
    <t>12 (doce) alertas preventivas</t>
  </si>
  <si>
    <t>La Oficina de Control Interno, presenta las desviaciones ocurridas en el Plan Anual de Auditoría al Comité Institucional de Coordinación de Control Interno por lo menos dos veces en el año o cuando se requiera. Evidencia: actas de reunión del Comité Institucional del Coordinación de Control Interno.</t>
  </si>
  <si>
    <t xml:space="preserve">La Oficina de Control Interno envío por medio de correos electrónicos institucionales, alertas preventivas mensuales durante el primer cuatrimestre 2025 (enero, febrero, marzo y abril) a los colaboradores de esta oficina, en ellos se relacionan las actividades que deberán ser ejecutadas en el mes siguiente, así como el avance a la fecha del corte del Plan Anual de Auditoría- PAA. </t>
  </si>
  <si>
    <t>Alerta preventiva mensual</t>
  </si>
  <si>
    <t>https://dadepbta.sharepoint.com/:f:/s/OficinaAsesoradePlaneacin/ErDD07fb-1pMi7I5U-z3qW8BrhEjDndHu-BNJ_g0BCHonA?e=co8MIV</t>
  </si>
  <si>
    <t>No se ha materializado el riesgo y el control se encuentra operando.</t>
  </si>
  <si>
    <t>El reporte de realiza de manera oportuna, las evidencias dan cuenta de la realización de la acción formulada, el resultado del indicador corresponde a su fórmula y se informa que no se materializó el riesgo</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</si>
  <si>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</si>
  <si>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Raíz: Incumplimiento a la normatividad vigente y aplicable al proceso Disciplinario,  lo cual puede generar irregularidades del proceso, nulidades, prescripción y/o caducidad.</t>
  </si>
  <si>
    <t>El Jefe de la Oficina analiza, adelanta y verifica las actuaciones procesales realizadas en el rol de instrucción, dentro de los términos establecidos en el Código General Disciplinario.</t>
  </si>
  <si>
    <t>Número de Procesos adelantados / número de procesos recibidos</t>
  </si>
  <si>
    <t>Adelantar la acción disciplinaria correspondiente y/o compulsar para que se adelanten los procesos judiciales correspondientes</t>
  </si>
  <si>
    <t>1) La OCDI, cuenta con una matriz de seguimiento diseñada para  realizarle seguimiento periódico a lo procesos disciplinarios, la cual lleva inserta la fecha con que se cuenta en cada etapa, así como  la fecha limite para surtirla, lo cual permite realizarle un seguimiento constante a las actuaciones.
2) Se actualiza constantemente el Sistema de Información Dsiciplinaria de la Secretaría Jurídica distrital y se atienden las alertas que el semáforo del sistema arrroja.</t>
  </si>
  <si>
    <t xml:space="preserve">Por estar sometida la información de la oficina a reserva, como evidencia se dejarán los pantallazos de la matriz de seguimiento así como pantallazos del Sistema de Información disciplinaria. </t>
  </si>
  <si>
    <t>https://dadepbta.sharepoint.com/:f:/s/OficinaAsesoradePlaneacin/EnjG2uOhI55NluTbHR0OryEBXFW96n9iMN6ACECnVydhXA?e=dr8vLM</t>
  </si>
  <si>
    <t>Como en la actualidad la oficina solo cuenta con un funcionario, no se realizan reuniones con el equipo para hacerle seguimiento a los diversos procesos.</t>
  </si>
  <si>
    <t>El reporte se recibe de maenra oportuna y las aciones realizadas con sus evidencias, corresponden a la actividad formulada. Sin embargo, no se incluyeron los datos de la fórmula del indicador, por lo que no es posible conocer la cifra de procesos adelantados. Finalmente, se hace necesaria la revisión de la identificación de las causas,  y la coherencia entre la actividad, el soporte y el indicador. Se informa de la no materialización del riesgo.</t>
  </si>
  <si>
    <t>Posibilidad de afectación reputacional por falta de integridad de la informaciòn contenida en los de los expedientes de la Defensoría.</t>
  </si>
  <si>
    <t>Causa Inmediata: Deterioro de los expedientes por el no cumplimiento en las condiciones medioambientales del lugar de conservación del archivo.
Causa Raíz: Incumplimiento de las obligaciones contractuales por parte del contratista que custodia el archivo de la entidad.</t>
  </si>
  <si>
    <t>El profesional especializado del proceso de Gestión Documental realiza la verificación del cumplimiento de las obigaciones contractuales del contratista encargado de la custodia y administración del archivo de la Defensoría</t>
  </si>
  <si>
    <t>Realizar visitas al depósito en donde se encuentra el archivo de la entidad</t>
  </si>
  <si>
    <t xml:space="preserve">Acta de visita
</t>
  </si>
  <si>
    <t>Visitas al depósito en donde se encuentra el archivo de la entidad</t>
  </si>
  <si>
    <t>número de visitas realizadas/No de visitas programadas</t>
  </si>
  <si>
    <t>Adelantar los requerimientos al contratista y de ser el caso, iniciar elñ proceso de incumplimiento contractual</t>
  </si>
  <si>
    <t>Se realizó verificación del cumplimiento de las obligaciones contractuales del contratista encargado de la custodia y administración del archivo de la Defensoría, generando una acta mensual de seguimiento de las actividades administrativas, operativas y condiciones medioambientales del depósito donde se conserva el archivo de la entidad.</t>
  </si>
  <si>
    <t>Acta</t>
  </si>
  <si>
    <t>El reporte de realiza de manera oportuna y las evidencias dan cuenta de la realización de la acción formulada. Sin embargo, en el resultado del indicador de la 1ra actividad no se identifica el número de visitas programadas. Se informa que no se materializó el riesgo.</t>
  </si>
  <si>
    <t>Realizar la certificación de cumplimiento de las obligaciones contractuales del Contratista</t>
  </si>
  <si>
    <t>Certificaciòn de cumplimiento</t>
  </si>
  <si>
    <t>Certificación de cumplimiento de las obligaciones contractuales del Contratista</t>
  </si>
  <si>
    <t>número de certificaciones de cumplimiento realizadas</t>
  </si>
  <si>
    <t>Se realizó la certificación de cumplimiento de las obligaciones contractuales del Contratista</t>
  </si>
  <si>
    <t xml:space="preserve">Certificado </t>
  </si>
  <si>
    <t>Pérdida reputacional por la emisión de conceptos de recepción de predios en dación de pago con errores y/o inconsistencias técnicas</t>
  </si>
  <si>
    <t>Causa Inmediata: Inconsistencias en la información oficial de los predios en dación de pago entregadas al Espacio Público 
Causa Raíz: Carente Información oficial sobre los predios que van hacer entregados por las entidades del orden distrital por procesos de dación de pago al Espacio Público.</t>
  </si>
  <si>
    <t>Las SRI y la SGIEP verifican la información enviada por las respectivas entidades y verifican los porcentajes de participación del Distrito</t>
  </si>
  <si>
    <t xml:space="preserve">Verificar la información de los formatos enviados por la entidades que envían las daciones de pago y solictar a través de correo la justificación de la información </t>
  </si>
  <si>
    <t xml:space="preserve">Correos electrónicos enviados para aclarar la información </t>
  </si>
  <si>
    <t>Correos aclaratorios de la información de las daciones de pago</t>
  </si>
  <si>
    <t>Número de correos enviados</t>
  </si>
  <si>
    <t>Informar a las entidades donde se origina la información para que puedan soportar la información y corregirla en los sistemas de información de la entidad.</t>
  </si>
  <si>
    <t>No aplica ya que el seguimiento se hace Anualmente</t>
  </si>
  <si>
    <t>De acuerdo con la formulación de las acciones de mitigación del riesgo, el seguimiento se realiza de forma anual, y para la presente vigencia, está programado para el último cuatrimestre.</t>
  </si>
  <si>
    <t>G43</t>
  </si>
  <si>
    <t xml:space="preserve">Posibilidad de detrimento del patrimonio distrital por falta de acciones de mantenimiento integral que repercute en que el patrimonio no cuente con las condiciones técnicas de diseño para su operación y administración </t>
  </si>
  <si>
    <t>Causa Inmediata: Deterioro o daño permanente del  patrimonio inmobiliario cargo del DADEP.
Causa Raíz: Falta de mantenimiento al patrimonio inmobiliario a cargo del DADEP.</t>
  </si>
  <si>
    <t xml:space="preserve">El Subdirector de Gestión Inmobiliaria y del Espacio Público identifica los predios administrados directamente por el DADEP que requieren mantenimiento </t>
  </si>
  <si>
    <t>Realizar el proceso de contratación para el mantenimiento de los predios administrados directamente por el DADEP</t>
  </si>
  <si>
    <t>Contrato de mantenimiento</t>
  </si>
  <si>
    <t>Realizar la reparación del predio mediante un contrato de mantenimiento</t>
  </si>
  <si>
    <t>Se suscribió el contrato 129-668-2024 con el siguiente objeto “Contratar el mantenimiento integral y/o reparaciones locativas de los predios y del mobiliario distrital administrado directa o indirectamente por el DADEP, de acuerdo a las condiciones particulares de cada bien” con VISUAR SAS</t>
  </si>
  <si>
    <t>120/120</t>
  </si>
  <si>
    <t>Minuta Contrato 129-668-2024 VISUAR</t>
  </si>
  <si>
    <t>https://dadepbta.sharepoint.com/:b:/s/OficinaAsesoradePlaneacin/EShIM88Z2nFAlXPDCIqeUUUBTO732gXT3ciAt7rFTzNfdQ?e=42pUp8</t>
  </si>
  <si>
    <t>El contrato se suscribió el 09 de diciembre del 2024 y tiene vigencia hasta el 08 de junio del 2025</t>
  </si>
  <si>
    <t xml:space="preserve">Fiscal </t>
  </si>
  <si>
    <t>G44</t>
  </si>
  <si>
    <t>Posibilidad de efecto dañoso sobre bienes de uso público por la no escrituración y entrega de las zonas de cesión obligatorias y/o escrituración y entrega incompleta de estas; a causa de la omisión de  los urbanizadores en la entrega de las zonas de cesión a la ciudad y/o omisión en el seguimiento a la entrega de estas.</t>
  </si>
  <si>
    <t>Causa Inmediata: Por deterioro o daño por la no escrituración y entrega de las zonas de cesión obligatorias y/o escrituración y entrega incompleta de estas
Causa Raíz:: A causa de la omisión de los urbanizadores en la entrega de las zonas de cesión a la ciudad y/o omisión en el seguimiento a la entrega de estas por alteración en los linderos al momento de la escrituración de las respectivas zonas de cesión.</t>
  </si>
  <si>
    <t xml:space="preserve">El profesional asignado verifica a través de las respectivas actas y demás documentos técnicos la información que será registrada en el proceso de escrituración de los predios de acuerdo con los procedimientos de Incorporación Entrega de Zonas de cesión </t>
  </si>
  <si>
    <t xml:space="preserve">Verificar que la información detallada por el acta de entrega de zonas de cesión coincida con las actas firmadas </t>
  </si>
  <si>
    <t>Base de datos de la aprobación de las actas de entrega presentadas</t>
  </si>
  <si>
    <t>Base  de datos actualizada</t>
  </si>
  <si>
    <t>Formato actualizado</t>
  </si>
  <si>
    <t>Informar a la SDP y a la Alcaldía Local el incumplimiento de la entrega de la zona de cesión por parte del urbanizador para dar cumplimiento a la normatividad vigente</t>
  </si>
  <si>
    <t>De acuerdo con la formulación de las acciones de mitigación del riesgo, el seguimiento se realiza de forma anual por lo que el proceso o reporta avances. Sin embargo, se recomienda verificar la redacción de las causas, sobre todo la causa inmediata.</t>
  </si>
  <si>
    <t>Control de Cambios Mapa de Riesgos Institucional por procesos</t>
  </si>
  <si>
    <t>No de Riesgo</t>
  </si>
  <si>
    <t>Cambio realizado</t>
  </si>
  <si>
    <t xml:space="preserve">Nueva Codificación </t>
  </si>
  <si>
    <t xml:space="preserve">Proceso </t>
  </si>
  <si>
    <t xml:space="preserve"> Mapa de Riesgos V.6 2023</t>
  </si>
  <si>
    <t>Riesgo 9: Gestión
Posibilidad de no disponer los canales de los atención habilitados para la ciudadanía</t>
  </si>
  <si>
    <t>La jefe de la SGC de Atención al Ciudadano solicita la eliminación a través de correo electrónico enviado el día 15/02/2024</t>
  </si>
  <si>
    <t>Riesgos de seguridad de la información del   5,11,15,21,26,33,37,38,39,40,41,42,43,44,45,65,69,75,79,82,87,88</t>
  </si>
  <si>
    <t>Se conforma el Mapa de Riesgos de Seguridad de la Información 2024.</t>
  </si>
  <si>
    <t>Riesgo de Gestión  13</t>
  </si>
  <si>
    <t>Se ajusta la Descripción del Control y la actividad</t>
  </si>
  <si>
    <t>Administración y Gestión del Observatorio y la Política de Espacio Público</t>
  </si>
  <si>
    <t>Riesgo de Gestión  16</t>
  </si>
  <si>
    <t xml:space="preserve">Se ajusta la Descripción del Control </t>
  </si>
  <si>
    <t>Inventario General de Espacio Público y Bienes Fiscales.</t>
  </si>
  <si>
    <t xml:space="preserve">Riesgo de Gestión  17 </t>
  </si>
  <si>
    <t>Se reformula el Riesgo en el mes de marzo de 2024</t>
  </si>
  <si>
    <t xml:space="preserve">Riesgo de Gestión 19 </t>
  </si>
  <si>
    <t xml:space="preserve"> Mapa de Riesgos V.6 2024</t>
  </si>
  <si>
    <t>Riesgo de Gestión 51</t>
  </si>
  <si>
    <t>Este riesgo se traslada a riesgo de corrupción</t>
  </si>
  <si>
    <t>Mapa de Riesgos V.2 2024</t>
  </si>
  <si>
    <t>Riesgo de Gestión G2</t>
  </si>
  <si>
    <t>Se ajusta la actividad,el soporte, el indicador del riesgo.</t>
  </si>
  <si>
    <t>Continua  G2</t>
  </si>
  <si>
    <t xml:space="preserve">Direccionamiento Estratégico </t>
  </si>
  <si>
    <t>Mapa de Riesgos 2do cuatrimestre 2024</t>
  </si>
  <si>
    <t>Riesgo G2</t>
  </si>
  <si>
    <t xml:space="preserve">Se modifican las causas </t>
  </si>
  <si>
    <t>Riesgo G4</t>
  </si>
  <si>
    <t>Se ajusta el riesgo, se modifican las causas, se ajustan las actividades.</t>
  </si>
  <si>
    <t>Riesgo G5</t>
  </si>
  <si>
    <t xml:space="preserve">Se modifica el indicador </t>
  </si>
  <si>
    <t>Riesgo G6</t>
  </si>
  <si>
    <t>Se modifica la redacción del riesgo,causas, queda solo una actividad.</t>
  </si>
  <si>
    <t xml:space="preserve">Administración y Gestión del Observatorio y la Política  de Espacio Público. </t>
  </si>
  <si>
    <t>Riesgo G8</t>
  </si>
  <si>
    <t xml:space="preserve">Se ajusta el riesgo y las actividades. </t>
  </si>
  <si>
    <t>Riesgo G9</t>
  </si>
  <si>
    <t xml:space="preserve">Se solicita la eliminación </t>
  </si>
  <si>
    <t>Riesgo G10</t>
  </si>
  <si>
    <t>Se ajusta el riesgo el control y las actividades</t>
  </si>
  <si>
    <t>Riesgo G11</t>
  </si>
  <si>
    <t>el área solicita la eliminación por ser el mismo riesgo G8</t>
  </si>
  <si>
    <t>Riesgo G12</t>
  </si>
  <si>
    <t>Se modifica el riesgo, las causas y se deja 1 actividad.</t>
  </si>
  <si>
    <t>Riesgo G15</t>
  </si>
  <si>
    <t>Se modifica el riesgo, las causas, el control y la actividad.</t>
  </si>
  <si>
    <t>Riesgo G16</t>
  </si>
  <si>
    <t>El área solicita la eliminación del riesgo.</t>
  </si>
  <si>
    <t>Riesgo G19</t>
  </si>
  <si>
    <t>Se modifica el riesgo, las causas , el control y la actividad.</t>
  </si>
  <si>
    <t>Riesgo G20</t>
  </si>
  <si>
    <t>Riesgo G21</t>
  </si>
  <si>
    <t>Riesgo G22</t>
  </si>
  <si>
    <t>Riesgo G23</t>
  </si>
  <si>
    <t>Se modifican  las causas, el control y la actividad.</t>
  </si>
  <si>
    <t>Riesgo G24</t>
  </si>
  <si>
    <t>Se modifica el riesgo,  las causas, el control y la actividad.</t>
  </si>
  <si>
    <t>Riesgo G31</t>
  </si>
  <si>
    <t>Se modifica el riesgo, las causas, el control 1 y 3 y se agregan dos actividades.</t>
  </si>
  <si>
    <t>Gestión de Recursos (Contabilidad)</t>
  </si>
  <si>
    <t>Riesgo G32</t>
  </si>
  <si>
    <t>Se modifica el riesgo, las causas y deja solo una actividad modificada.</t>
  </si>
  <si>
    <t>Riesgo G33</t>
  </si>
  <si>
    <t>Riesgo G41</t>
  </si>
  <si>
    <t xml:space="preserve">Se crea  nuevo riesgo </t>
  </si>
  <si>
    <t>Riesgo G42</t>
  </si>
  <si>
    <t>Se crea nuevo riesgo</t>
  </si>
  <si>
    <t>Riesgo G43</t>
  </si>
  <si>
    <t>Riesgo G44</t>
  </si>
  <si>
    <t xml:space="preserve">Se crea riesgo fiscal </t>
  </si>
  <si>
    <t>MSPI</t>
  </si>
  <si>
    <t>Seguridad de la Información</t>
  </si>
  <si>
    <t>R-001</t>
  </si>
  <si>
    <t>Pérdida de confidencialidad por acceso no autorizado</t>
  </si>
  <si>
    <t>Configuraciones débiles, falta de control de accesos</t>
  </si>
  <si>
    <t>Estratégico</t>
  </si>
  <si>
    <t>Alta</t>
  </si>
  <si>
    <t>Divulgación de datos sensibles</t>
  </si>
  <si>
    <t>Crítico</t>
  </si>
  <si>
    <t>C-001</t>
  </si>
  <si>
    <t>Implementar y monitorear doble factor de autenticación en accesos a sistemas sensibles</t>
  </si>
  <si>
    <t>En ejecución</t>
  </si>
  <si>
    <t>Resolución 386/2019, Plan Seguridad</t>
  </si>
  <si>
    <t>Captura configuración MFA, políticas activas</t>
  </si>
  <si>
    <t>Medio</t>
  </si>
  <si>
    <t>Mitigar</t>
  </si>
  <si>
    <t>Seguimiento MFA en sistemas críticos</t>
  </si>
  <si>
    <t>Captura configuraciones, evidencias de acceso</t>
  </si>
  <si>
    <t>OTIC</t>
  </si>
  <si>
    <t>Nivel de cobertura MFA en sistemas críticos</t>
  </si>
  <si>
    <t># usuarios MFA / total usuarios críticos</t>
  </si>
  <si>
    <t>Activación plan de contingencia, bloqueo inmediato y notificación</t>
  </si>
  <si>
    <t>R-002</t>
  </si>
  <si>
    <t>Pérdida de disponibilidad por incidentes en la nube</t>
  </si>
  <si>
    <t>Configuración deficiente de servicios cloud, falta de respaldo</t>
  </si>
  <si>
    <t>Económico</t>
  </si>
  <si>
    <t>Caída de servicios, pérdida de productividad</t>
  </si>
  <si>
    <t>C-002</t>
  </si>
  <si>
    <t>Validar configuración cloud y ejecutar respaldos periódicos</t>
  </si>
  <si>
    <t>Plan de Seguridad, plan de respaldos 2024</t>
  </si>
  <si>
    <t>Captura de cronograma de respaldos y ejecución en OneDrive</t>
  </si>
  <si>
    <t>Validación servicios críticos y periodicidad de backups</t>
  </si>
  <si>
    <t>Registro tareas automatizadas y evidencias</t>
  </si>
  <si>
    <t>Tasa de cumplimiento de respaldos</t>
  </si>
  <si>
    <t>Respaldos realizados / Programados</t>
  </si>
  <si>
    <t>Restaurar backups y levantar incidentes a proveedor</t>
  </si>
  <si>
    <t>R-003</t>
  </si>
  <si>
    <t>Uso de equipos sin controles de seguridad mínimos</t>
  </si>
  <si>
    <t>Configuraciones predeterminadas, ausencia de política</t>
  </si>
  <si>
    <t>Operativo</t>
  </si>
  <si>
    <t>Uso sin antivirus o bloqueo por inactividad</t>
  </si>
  <si>
    <t>C-003</t>
  </si>
  <si>
    <t>Definir lineamientos mínimos de seguridad técnica (bloqueo, antivirus, actualizaciones)</t>
  </si>
  <si>
    <t>En implementación</t>
  </si>
  <si>
    <t>Política definida 2023, actualizaciones 2024</t>
  </si>
  <si>
    <t>Captura de configuración y pantallazos</t>
  </si>
  <si>
    <t>Revisión checklist seguridad por equipo entregado</t>
  </si>
  <si>
    <t>Formato checklist digital</t>
  </si>
  <si>
    <t>Porcentaje de equipos con configuración segura</t>
  </si>
  <si>
    <t># equipos configurados / total equipos</t>
  </si>
  <si>
    <t>Retiro temporal de equipo, ajuste técnico</t>
  </si>
  <si>
    <t>R-004</t>
  </si>
  <si>
    <t>Divulgación de información confidencial por error humano</t>
  </si>
  <si>
    <t>Ausencia de sensibilización continua, errores de digitación</t>
  </si>
  <si>
    <t>Envío de información a destinatarios errados</t>
  </si>
  <si>
    <t>C-004</t>
  </si>
  <si>
    <t>Campañas de sensibilización periódicas y validación de destinatarios</t>
  </si>
  <si>
    <t>Presentaciones 2024, boletines</t>
  </si>
  <si>
    <t>Bimestral</t>
  </si>
  <si>
    <t>Boletines enviados, listas de difusión</t>
  </si>
  <si>
    <t>Talleres prácticos y evaluaciones posteriores</t>
  </si>
  <si>
    <t>Listas asistencia, quiz seguridad</t>
  </si>
  <si>
    <t>Nivel de conocimiento de prácticas seguras</t>
  </si>
  <si>
    <t>% respuestas correctas en taller</t>
  </si>
  <si>
    <t>Reentrenamiento, reporte al área correspondiente</t>
  </si>
  <si>
    <t>R-005</t>
  </si>
  <si>
    <t>Acceso no autorizado por cuentas no revocadas</t>
  </si>
  <si>
    <t>Procesos manuales, falta de actualización en retiros</t>
  </si>
  <si>
    <t>Eventual</t>
  </si>
  <si>
    <t>Accesos activos tras salida de funcionarios</t>
  </si>
  <si>
    <t>C-005</t>
  </si>
  <si>
    <t>Validación quincenal de accesos y actualización con Talento Humano</t>
  </si>
  <si>
    <t>Lista control de usuarios, correos de salida</t>
  </si>
  <si>
    <t>Quincenal</t>
  </si>
  <si>
    <t>Correos de retiro, actas y logs</t>
  </si>
  <si>
    <t>Integrar flujo con TH y soporte</t>
  </si>
  <si>
    <t>Listado actualizado, checklist firmado</t>
  </si>
  <si>
    <t>OTIC + Talento Humano</t>
  </si>
  <si>
    <t>Tasa de revocación oportuna</t>
  </si>
  <si>
    <t># accesos revocados / total retiros</t>
  </si>
  <si>
    <t>Bloqueo inmediato y reporte a auditoría</t>
  </si>
  <si>
    <t>R-006</t>
  </si>
  <si>
    <t>Pérdida de integridad por alteración o eliminación no controlada</t>
  </si>
  <si>
    <t>Falta de versionamiento o controles de acceso</t>
  </si>
  <si>
    <t>Archivos modificados sin trazabilidad</t>
  </si>
  <si>
    <t>C-006</t>
  </si>
  <si>
    <t>Implementación de controles de versiones y bitácoras</t>
  </si>
  <si>
    <t>Bitácora en nube, OneDrive</t>
  </si>
  <si>
    <t>Control de cambios, bitácoras firmadas</t>
  </si>
  <si>
    <t>Revisión mensual de cambios críticos</t>
  </si>
  <si>
    <t>Evidencias en OneDrive y cronograma</t>
  </si>
  <si>
    <t>Número de incidentes de integridad</t>
  </si>
  <si>
    <t># incidentes / mes</t>
  </si>
  <si>
    <t>Restaurar versión, escalar incidente</t>
  </si>
  <si>
    <t>R-007</t>
  </si>
  <si>
    <t>Incumplimiento normativo por falta de actualización documental</t>
  </si>
  <si>
    <t>Cambios en normativa no reflejados internamente</t>
  </si>
  <si>
    <t>Cumplimiento</t>
  </si>
  <si>
    <t>Revisiones sin actualización vigente</t>
  </si>
  <si>
    <t>C-007</t>
  </si>
  <si>
    <t>Revisión semestral de normatividad y actualización de documentos</t>
  </si>
  <si>
    <t>En planificación</t>
  </si>
  <si>
    <t>Resoluciones 386, 089</t>
  </si>
  <si>
    <t>Capturas del cronograma, versiones actualizadas</t>
  </si>
  <si>
    <t>Cierre de brechas y actualización inmediata</t>
  </si>
  <si>
    <t>Documentos firmados y publicados</t>
  </si>
  <si>
    <t>OTIC + Jurídica</t>
  </si>
  <si>
    <t>Número de documentos actualizados vs esperados</t>
  </si>
  <si>
    <t># actualizados / total documentos clave</t>
  </si>
  <si>
    <t>Ajuste normativo y notificación formal</t>
  </si>
  <si>
    <t>Frecuencia con la cual se realiza la actividad que hace referencia el riesgo
(Defina el # de veces que se ejecuta la actividad que referencia el riesgo durante el año)</t>
  </si>
  <si>
    <r>
      <t xml:space="preserve">Pérdida </t>
    </r>
    <r>
      <rPr>
        <sz val="9"/>
        <color theme="1"/>
        <rFont val="Museo Sans 300"/>
        <family val="3"/>
      </rPr>
      <t>completa</t>
    </r>
    <r>
      <rPr>
        <sz val="9"/>
        <color rgb="FFFF0000"/>
        <rFont val="Museo Sans 300"/>
        <family val="3"/>
      </rPr>
      <t xml:space="preserve"> </t>
    </r>
    <r>
      <rPr>
        <sz val="9"/>
        <rFont val="Museo Sans 300"/>
        <family val="3"/>
      </rPr>
      <t xml:space="preserve">o parcial de información crítica institucional por ausencia de un plan de continuidad y recuperación ante desastres para servicios alojados en la </t>
    </r>
    <r>
      <rPr>
        <sz val="9"/>
        <color theme="1"/>
        <rFont val="Museo Sans 300"/>
        <family val="3"/>
      </rPr>
      <t>nube</t>
    </r>
    <r>
      <rPr>
        <sz val="9"/>
        <rFont val="Museo Sans 300"/>
        <family val="3"/>
      </rPr>
      <t>.</t>
    </r>
  </si>
  <si>
    <t>No existe plan formal de recuperación ante desastres (DRP); no se cuenta con infraestructura suficiente para replicar todos los servicios de la nube Azure.</t>
  </si>
  <si>
    <t>Posible</t>
  </si>
  <si>
    <t>Caída de servicios en línea afectó atención ciudadana y confianza institucional</t>
  </si>
  <si>
    <t>Infraestructura implementa una solución de contingencia local para servicios críticos alojados en la nube, replicando componentes esenciales y configurando acceso alternativo ante fallas en Azure.</t>
  </si>
  <si>
    <t>Sin documentar</t>
  </si>
  <si>
    <t>Con Registro</t>
  </si>
  <si>
    <t>Probable</t>
  </si>
  <si>
    <t>Improbable</t>
  </si>
  <si>
    <t>Implementar contingencia local para servicios críticos en Azure</t>
  </si>
  <si>
    <t>Acta de seguimiento interno</t>
  </si>
  <si>
    <t>Inraestructura</t>
  </si>
  <si>
    <t>Tiempo estimado de restauración en entorno local</t>
  </si>
  <si>
    <t>Horas de restauración en entorno alterno vs estimado</t>
  </si>
  <si>
    <t>Usar entorno alterno y notificar afectación a responsables de sistema</t>
  </si>
  <si>
    <t>Infraestructura ha iniciado instalación parcial del entorno local</t>
  </si>
  <si>
    <t>Aún no está activo el entorno completo; seguimiento en curso</t>
  </si>
  <si>
    <t>Sí</t>
  </si>
  <si>
    <t>Durante el incidente de febrero, varios servicios críticos alojados en Azure (como CAPID y SIDEP) presentaron interrupciones y pérdida de datos. La indisponibilidad total o parcial se extendió por aproximadamente tres semanas, y fue necesario reconstruir componentes manualmente ante la falta de respaldos actualizados.</t>
  </si>
  <si>
    <t>Se notificó a CSIRT; se reconstruyeron portales y se inició implementación local como contingencia</t>
  </si>
  <si>
    <t>Exposición de información institucional o accesos indebidos por la ausencia de controles mínimos de seguridad en la adopción y configuración de servicios en la nube.</t>
  </si>
  <si>
    <t>Causa inmediata: uso de servicios sin MFA, sin validación de roles ni seguimiento de accesos. Causa raíz: ausencia de política de configuración segura en la nube y falta de evaluación previa.</t>
  </si>
  <si>
    <t>Pérdida de confidencialidad y posibles accesos no autorizados</t>
  </si>
  <si>
    <t>Infraestructura define e implementa una política para configuración segura de servicios en la nube, incluyendo MFA, roles y trazabilidad, aplicada antes de su adopción.</t>
  </si>
  <si>
    <t>Confidencialidad/acceso</t>
  </si>
  <si>
    <t>Aplicación de controles mínimos de configuración segura para servicios en la nube</t>
  </si>
  <si>
    <t>Política de configuración segura en la nube firmada</t>
  </si>
  <si>
    <t>Inraestructura  y seguridad de la información</t>
  </si>
  <si>
    <t>5/12/2530/06/2025</t>
  </si>
  <si>
    <t>Porcentaje de servicios en la nube evaluados con política aplicada</t>
  </si>
  <si>
    <t>(# servicios con controles / # servicios nuevos adoptados) * 100</t>
  </si>
  <si>
    <t>Interrupción de servicios o fuga de datos</t>
  </si>
  <si>
    <t>Política aprobada y controles definidos</t>
  </si>
  <si>
    <t>Acta de comité de TI, versión final de política</t>
  </si>
  <si>
    <t>Se espera evaluar todos los nuevos servicios antes de adopción</t>
  </si>
  <si>
    <t>Interrupción de servicios críticos por fallas en infraestructura tecnológica debido a obsolescencia o falta de mantenimiento.</t>
  </si>
  <si>
    <t>Equipos de red, servidores o estaciones sin mantenimiento, desactualizados o con fallos recurrentes.</t>
  </si>
  <si>
    <t>Caídas en el servicio por falla de infraestructura pueden detener procesos misionales o generar pérdida de datos.</t>
  </si>
  <si>
    <t>El Administrador de Infraestructura elabora plan de mantenimiento preventivo y actualización tecnológica anual para servidores, switches, UPS y equipos críticos.</t>
  </si>
  <si>
    <t>Aleatoria</t>
  </si>
  <si>
    <t>Sin registro</t>
  </si>
  <si>
    <t>Elaborar e implementar cronograma técnico de mantenimiento preventivo y actualización de infraestructura.</t>
  </si>
  <si>
    <t>Cronograma de mantenimiento</t>
  </si>
  <si>
    <t>Infraestructura</t>
  </si>
  <si>
    <t>Porcentaje de componentes con mantenimiento actualizado</t>
  </si>
  <si>
    <t>(# componentes revisados o actualizados / total inventario crítico) x 100</t>
  </si>
  <si>
    <t>Activar plan de contingencia, escalar a soporte especializado y documentar falla.</t>
  </si>
  <si>
    <t>Se realizó mantenimiento a los equipos de cómputo institucionales a través de una empresa contratista.</t>
  </si>
  <si>
    <t>N/Informe de ejecución del contratista (por confirmar con Infraestructura)</t>
  </si>
  <si>
    <t>Se requiere confirmar si el mantenimiento cubre infraestructura crítica (servidores, switches, UPS). No hay plan consolidado ni cronograma aprobado.</t>
  </si>
  <si>
    <t>Implementación de soluciones tecnológicas con fallas o deficiencias por ausencia de análisis de riesgos y validación de seguridad en proyectos TI.</t>
  </si>
  <si>
    <t>Causa inmediata: nuevos desarrollos se implementan sin identificar riesgos ni controles de seguridad desde la fase de diseño.
Causa raíz: no existe procedimiento formal ni revisión desde Seguridad de la Información en la formulación de proyectos.</t>
  </si>
  <si>
    <t>Proyectos pueden presentar fallas, vulnerabilidades o generar reprocesos por no haber sido evaluados desde seguridad.</t>
  </si>
  <si>
    <t>El Oficial de Seguridad de la Información propone incorporar revisión de riesgos como requisito previo en la formulación de proyectos TI, incluyendo una matriz básica de riesgos.</t>
  </si>
  <si>
    <t xml:space="preserve">Definir lineamiento para análisis de riesgos en proyectos y socializarlo con líderes de iniciativa.	</t>
  </si>
  <si>
    <t>% de proyectos con análisis de riesgos en fase de diseño</t>
  </si>
  <si>
    <t>(# de proyectos con matriz de riesgos / total de proyectos TI formulados) x 100</t>
  </si>
  <si>
    <t>Detener proyecto y solicitar ajuste de diseño, previo a implementación.</t>
  </si>
  <si>
    <t>En junio de 2025, se recibió copia del proyecto de implementación del Registro DKIN. Se empieza a realizar seguimiento desde Seguridad de la Información con miras a emitir concepto técnico preventivo.</t>
  </si>
  <si>
    <t>Proyecto Caso Registro DKIN tema gestión documental.pdf</t>
  </si>
  <si>
    <t>Aunque no existe procedimiento definido, se ha comenzado seguimiento preliminar a iniciativas tecnológicas para anticipar observaciones de seguridad.</t>
  </si>
  <si>
    <t>Pérdida de información institucional por fallas o ausencia de respaldo oportuno de datos críticos.</t>
  </si>
  <si>
    <t>Ausencia de respaldo local de los sistemas tras incidente de seguridad en la nube. No existía plan alternativo ni respaldo completo de la información.</t>
  </si>
  <si>
    <t>En febrero de 2025 se presentó pérdida parcial de información tras incidente en Azure. Algunos documentos no estaban respaldados.</t>
  </si>
  <si>
    <t>Infraestructura ejecuta respaldos automáticos diarios en nube y mantiene respaldos locales semanales en almacenamiento alterno.</t>
  </si>
  <si>
    <t>Revisar procedimientos de respaldo y verificar integridad de copias locales y nube.</t>
  </si>
  <si>
    <t>Reporte post-incidente y cronograma de mejoras.</t>
  </si>
  <si>
    <t>% de sistemas críticos con respaldo funcional validado</t>
  </si>
  <si>
    <t>(# de sistemas con respaldo probado / total sistemas críticos) x 100</t>
  </si>
  <si>
    <t>Activar plan de recuperación de desastres. Registrar falla y notificar incidente.</t>
  </si>
  <si>
    <t>En marzo se envió reporte post-incidente que evidenció pérdida parcial de datos no respaldados. Se indicó necesidad de mejorar esquema de respaldo.</t>
  </si>
  <si>
    <t>Informe post incidente febrero 2025</t>
  </si>
  <si>
    <t>Falta reforzar mecanismos de respaldo local frente a caídas de servicios en nube.</t>
  </si>
  <si>
    <t>Durante el incidente de febrero, se perdió información no respaldada y fue necesario reconstruirla desde correos o discos locales.</t>
  </si>
  <si>
    <t>Generación de plan de mejora; solicitud de infraestructura local robusta; seguimiento mensual a cumplimiento de respaldos.</t>
  </si>
  <si>
    <t>Fallas de seguridad en los sistemas institucionales por falta de análisis técnico de vulnerabilidades y debilidades de configuración.</t>
  </si>
  <si>
    <t>No se ha realizado revisión técnica de seguridad sobre los sistemas actuales.
No se cuenta con análisis de vulnerabilidades o pruebas de seguridad.</t>
  </si>
  <si>
    <t>Brechas no identificadas en los sistemas pueden ser aprovechadas por actores maliciosos.</t>
  </si>
  <si>
    <t>Seguridad de la Información recomienda contratar un análisis de vulnerabilidades anual y realizar revisión técnica sobre los entornos actuales.</t>
  </si>
  <si>
    <t>Solicitar contratación de análisis de seguridad y seguimiento al plan de mejora que se derive.</t>
  </si>
  <si>
    <t>Solicitud elevada a la Jefatura de OTIC</t>
  </si>
  <si>
    <t>% de sistemas con revisión técnica de seguridad aplicada</t>
  </si>
  <si>
    <t>(# sistemas revisados / total sistemas operativos activos) x 100</t>
  </si>
  <si>
    <t>Notificar hallazgos, solicitar acciones correctivas, escalar a responsables.</t>
  </si>
  <si>
    <t>En abril se solicitó levantar inventario para gestionar análisis de vulnerabilidades. No se ha contratado aún.</t>
  </si>
  <si>
    <t>Correo solicitud de apoyo para nuevo Analisis de Vulnerabilidades a la Alta Consejería Distrital.PDF</t>
  </si>
  <si>
    <t xml:space="preserve">Se encuentra pendiente la contratación del análisis de vulnerabilidades para los sistemas institucionales. Desde Seguridad de la Información se ha solicitado formalmente, y se está a la espera de la gestión correspondiente </t>
  </si>
  <si>
    <t>Exposición a ataques o explotación de vulnerabilidades en servicios institucionales por ausencia de análisis técnico periódico.</t>
  </si>
  <si>
    <t>No se ha contratado análisis de vulnerabilidades ni pruebas de seguridad. No se conoce el nivel de exposición de servicios en internet.</t>
  </si>
  <si>
    <t>Páginas web, aplicaciones y otros servicios podrían tener fallas no detectadas, expuestas al público.</t>
  </si>
  <si>
    <t>Se recomienda contratar análisis de vulnerabilidades externo al menos una vez al año, y solicitar revisión de resultados y plan de mejora.</t>
  </si>
  <si>
    <t>Solicitar contratación y definir procedimiento de revisión periódica.</t>
  </si>
  <si>
    <t>Solicitud enviada por correo (abril 2025)</t>
  </si>
  <si>
    <t>% de servicios con análisis de vulnerabilidades aplicados</t>
  </si>
  <si>
    <t>(# servicios analizados / total servicios en línea) x 100</t>
  </si>
  <si>
    <t>Informar hallazgos, escalar a OTIC, definir plan de cierre de brechas.</t>
  </si>
  <si>
    <t>Solicitud enviada para gestionar contratación de análisis externo de vulnerabilidades sobre los servicios expuestos.</t>
  </si>
  <si>
    <t>REPORTE 2o CUATRIMESTRE 2025</t>
  </si>
  <si>
    <t>D-01</t>
  </si>
  <si>
    <t>Durante el segundo cuatrimestre se mantuvo el seguimiento a la necesidad de definir un Plan de Recuperación de Desastres (DRP). En espacios de coordinación interna se discutió la posibilidad de implementar un DRP básico, manual, aprovechando ajustes de infraestructura pendientes, como el reemplazo de un disco en el servidor ODA de Oracle. El administrador de las aplicaciones institucionales expresó su disposición de estructurar este DRP una vez se cuente con condiciones mínimas técnicas. No se han realizado pruebas de restauración.</t>
  </si>
  <si>
    <t>Comite_planeacion_estrategica.png</t>
  </si>
  <si>
    <t>https://dadepbta.sharepoint.com/:f:/s/OficinaAsesoradePlaneacin/Etg8xAYTzcRBrKfibwciKBQBWVmuCTigU2isbn3rQZ64ig?e=bZqJgb</t>
  </si>
  <si>
    <t>Se requiere avanzar en la construcción de un DRP funcional y con alcance realista. Actualmente el proceso está en etapa preliminar y se espera al menos una versión básica para final de 2025.</t>
  </si>
  <si>
    <t>D-02</t>
  </si>
  <si>
    <t>Aplicación y revisión de controles mínimos de configuración segura para servicios en la nube (MFA, roles, accesos y políticas de seguridad).</t>
  </si>
  <si>
    <t>Política de configuración segura en la nube y registros de validación de accesos.</t>
  </si>
  <si>
    <t>Porcentaje de servicios en la nube con aplicación efectiva de controles mínimos de configuración segura (MFA, roles y accesos).</t>
  </si>
  <si>
    <t>(# servicios con controles / # (# servicios en la nube con revisión de MFA, roles y controles aplicada / # total de servicios en la nube activos) × 100</t>
  </si>
  <si>
    <t>Accesos indebidos o exposición de información institucional.</t>
  </si>
  <si>
    <t>Se realizó revisión de políticas de seguridad en FortiGate. Se evidencian reglas activas que controlan el acceso de redes internas a servicios en la nube (Azure, Microsoft 365, VPN_AZURE), con aplicación de perfiles de seguridad.</t>
  </si>
  <si>
    <t>Capturas de consola FortiGate (IPv4 Policy con filtro “AZURE” y “virtual-wan-link”).PDF</t>
  </si>
  <si>
    <t>https://dadepbta.sharepoint.com/:b:/s/OficinaAsesoradePlaneacin/EfFjWCtc9ldKkoEREZtDSgABEHCooRJqIfUcmNKQBD_XkQ?e=HEbOaX</t>
  </si>
  <si>
    <t>Se mantiene configuración segura y registro de políticas con restricción de origen. No se evidencia tráfico no autorizado hacia dominios cloud externos.</t>
  </si>
  <si>
    <t>D-03</t>
  </si>
  <si>
    <t>Se recopilaron las hojas de mantenimiento correspondientes al segundo cuatrimestre de 2025, donde se evidencian revisiones técnicas y correctivas a equipos de red y estaciones de trabajo. No se reportaron interrupciones derivadas de obsolescencia o fallas no atendidas.</t>
  </si>
  <si>
    <t>MANTENIMIENTO CORRECTIVO 5 DE OCTUBRE.RAR
Acta de inicio Mantenimientos Preventivos 2025.PDF</t>
  </si>
  <si>
    <t>https://dadepbta.sharepoint.com/:f:/s/OficinaAsesoradePlaneacin/Emj2VjVieFZNm3Mi03RJtL0BfpST92bs08Qw9w5719VrkQ?e=OQ7nTR</t>
  </si>
  <si>
    <t>La ejecución de los mantenimientos preventivos en los meses evaluados permitió mantener la continuidad operativa de los equipos y mitigar el riesgo asociado a fallas críticas en estaciones de trabajo y componentes de red. La documentación cargada en el enlace indicado incluye hojas de vida con el detalle de las intervenciones realizadas. No se identificaron desviaciones en el cronograma ni requerimientos pendientes asociados al riesgo 3.</t>
  </si>
  <si>
    <t>D-04</t>
  </si>
  <si>
    <t>Durante este cuatrimestre no se realizaron implementaciones tecnológicas nuevas ni se gestionaron validaciones de seguridad desde la fase de diseño. Se mantiene pendiente la definición de un procedimiento formal para revisión de Seguridad de la Información en la formulación de proyectos.</t>
  </si>
  <si>
    <t>https://dadepbta.sharepoint.com/:f:/s/OficinaAsesoradePlaneacin/EjYLK3EVU61BrkNRgbHi908B54GLqvDfvQW9VzGGCtIGFg?e=dMTA2G</t>
  </si>
  <si>
    <t>Durante el periodo no se formularon proyectos TI nuevos que permitieran aplicar el indicador de análisis de riesgos en fase de diseño. Sin embargo, el riesgo se mantiene activo y sin control efectivo, dado que no se ha definido ni adoptado un procedimiento institucional para la revisión de seguridad de la información en la etapa de diseño de proyectos.
Se recomienda priorizar la elaboración y validación de dicho procedimiento, como acción concreta de mitigación.</t>
  </si>
  <si>
    <t>D-05</t>
  </si>
  <si>
    <t>Durante el segundo cuatrimestre se realizó revisión técnica de los reportes de estado emitidos por el proveedor de servicios en la nube, donde no se evidenciaron incidentes de pérdida de datos. Se participó en el Comité de Planeación Estratégica del 25 de agosto, en el cual se expuso la necesidad de actualizar el DRP institucional. Adicionalmente, se elaboró un informe técnico de seguimiento al riesgo, registrando el estado del indicador y las recomendaciones para mitigar la exposición.</t>
  </si>
  <si>
    <t>* Acta_ComitePlaneacion_ago2025_Punto6_DRP_1.png
* Acta_ComitePlaneacion_ago2025_Punto6_DRP_2.png
* Asistencia comité de planeación estratégica agosto.png
* Seguimiento_RiesgoD05_2C2025_OTIC.pdf</t>
  </si>
  <si>
    <t>https://dadepbta.sharepoint.com/:f:/s/OficinaAsesoradePlaneacin/ErGhoR9h8CpAudeApY8tq6kBS48dXDnz28CXFCNDA1ozHw?e=ZcfYzk</t>
  </si>
  <si>
    <t>Aunque el riesgo no se ha materializado, no se cuenta con evidencia de respaldos funcionales ni DRP actualizado. El seguimiento técnico fue documentado y acompañado de la trazabilidad en Comité de Planeación. Se reitera la necesidad de estructurar un DRP con validación periódica.</t>
  </si>
  <si>
    <t>D-06</t>
  </si>
  <si>
    <t>Durante el cuatrimestre se avanzó en la evaluación técnica de seguridad mediante el desarrollo del proceso de contratación de un servicio especializado para realizar el análisis de vulnerabilidades. Esta actividad busca dar cumplimiento al Plan de Acción del Plan de Tratamiento de Riesgos 2025. Aunque la ejecución técnica aún no inicia, se definió el alcance del servicio y se socializó internamente su importancia para identificar debilidades en los sistemas institucionales.</t>
  </si>
  <si>
    <t>Correo_ Estado_Contratación_Vulnerabildiades.pdf
Correo acompañamiento publicación RFI Vulnerabilidades.pdf.</t>
  </si>
  <si>
    <t>https://dadepbta.sharepoint.com/:f:/s/OficinaAsesoradePlaneacin/El5hDUohWQVLnU-EPZnnU50BOteGoE7Oec8GUeZP5Ll3Xg?e=mkQ17S</t>
  </si>
  <si>
    <t>Aunque no se han ejecutado aún las pruebas técnicas, se ha priorizado la contratación del servicio como medida para mitigar el riesgo. Se espera contar con el informe de resultados antes de finalizar el año 2025, lo que permitirá identificar brechas y establecer controles más precisos.</t>
  </si>
  <si>
    <t>D-07</t>
  </si>
  <si>
    <t>Se gestionó con el proveedor la ejecución del análisis de vulnerabilidades técnicas a los servicios institucionales publicados en internet. El escaneo se realizó en agosto de 2025, abarcando los entornos de desarrollo y producción. Se documentaron los hallazgos identificados y se entregó el informe técnico consolidado, que será insumo para definir acciones correctivas y planes de mejora en seguridad.</t>
  </si>
  <si>
    <t>Correo_ Estado_Contratación_Vulnerabildiades.pdf
Acta_ComitePlaneacion_ago2025_Punto6_DRP_1.png
Acta_ComitePlaneacion_ago2025_Punto6_DRP_2.png</t>
  </si>
  <si>
    <t>https://dadepbta.sharepoint.com/:f:/s/OficinaAsesoradePlaneacin/EoUKZc9TE8pMgFofR36uA8kB0z-anp4caYTca7FDAgEH_A?e=xjRd39</t>
  </si>
  <si>
    <t>No se ha ejecutado el análisis técnico de vulnerabilidades correspondiente a los servicios institucionales expuestos en internet, por lo que el indicador se mantiene en 0 %. El tema fue presentado ante el Comité de Planeación Estratégica en agosto de 2025 y se recomendó avanzar con la contratación de un servicio especializado. Se espera que el análisis se realice durante el último cuatrimestre del año, para establecer el nivel real de exposición y las acciones correctivas necesarias.</t>
  </si>
  <si>
    <t>FACTORES</t>
  </si>
  <si>
    <t>Riesgo Inherente de gestión y seguridad Digital</t>
  </si>
  <si>
    <t>Riesgo inherente de Corrupción</t>
  </si>
  <si>
    <t>Contexto_Externo</t>
  </si>
  <si>
    <t>Contexto_Interno</t>
  </si>
  <si>
    <t>Contexto_Proceso</t>
  </si>
  <si>
    <t>LISTADO DE PROCESOS</t>
  </si>
  <si>
    <t>Objetivo del Proceso</t>
  </si>
  <si>
    <t>Alcance</t>
  </si>
  <si>
    <t>Objetivo Estratégico</t>
  </si>
  <si>
    <t xml:space="preserve">DEPENDENCIA </t>
  </si>
  <si>
    <t>Tipo de Riesgo</t>
  </si>
  <si>
    <t>Clasificación del Riesgo</t>
  </si>
  <si>
    <t>El Riesgo inherente afecta:</t>
  </si>
  <si>
    <t>Tipo de Activo</t>
  </si>
  <si>
    <t>Criterios de Impacto</t>
  </si>
  <si>
    <t>DESCRIPTOR</t>
  </si>
  <si>
    <t>Afectación Económica (o presupuestal)</t>
  </si>
  <si>
    <t>Pérdida Reputacional</t>
  </si>
  <si>
    <t>LISTADO ZONA DE RIESGO</t>
  </si>
  <si>
    <t>LISTADO DE PROBABILIDAD</t>
  </si>
  <si>
    <t>LISTADO DE IMPACTO</t>
  </si>
  <si>
    <t>Opción de manejo</t>
  </si>
  <si>
    <t xml:space="preserve">EJECUCIÓN </t>
  </si>
  <si>
    <t>P E S O D E L
D I S E Ñ O
D E C A D A
C O N T R O L</t>
  </si>
  <si>
    <t>S O L I D E Z I N D I V I D U A L
D E C A D A C O N T R O L
F U E R T E : 1 0 0
M O D E R A D O : 5 0
D É B I L : 0</t>
  </si>
  <si>
    <t>D E B E
E S TA B L E C E R
A C C I O N E S PA R A
FO R TA L E C E R E L
C O N T R O L
S Í / N O</t>
  </si>
  <si>
    <t>Posibles desplazamientos de la probabilidad y del impacto de los riesgos.</t>
  </si>
  <si>
    <t>Estratégicos</t>
  </si>
  <si>
    <t>Talento Humano</t>
  </si>
  <si>
    <t>Diseño del proceso</t>
  </si>
  <si>
    <t>Direccionar la planificación y coordinar de manera integral la 
gestión de la entidad, garantizando el logro de compromisos 
distritales e institucionales.</t>
  </si>
  <si>
    <t>Inicia con el ejercicio de coherencia institucional de la entidad y
finaliza con la evaluación a la ejecución de las políticas,
estrategias, planes, programas y proyectos. Aplica a todos los
procesos de la Entidad.</t>
  </si>
  <si>
    <t>1.Contribuir al incremento del uso, goce y disfrute del patrimonio inmobiliario distrital y el espacio público, con acceso universal a la ciudadanía.</t>
  </si>
  <si>
    <t>Dirección</t>
  </si>
  <si>
    <t>Riesgo de Gestión.</t>
  </si>
  <si>
    <t>Hardware</t>
  </si>
  <si>
    <t>Afectación Económica (o presupuestal):</t>
  </si>
  <si>
    <t xml:space="preserve">• Afectación menor a 10 SMLMV </t>
  </si>
  <si>
    <t>Leve o Insignificante (No es posible para R de Corrupción)</t>
  </si>
  <si>
    <t>BAJA</t>
  </si>
  <si>
    <t>Si</t>
  </si>
  <si>
    <t>Fuerte</t>
  </si>
  <si>
    <t>fuerte:
calificación
entre 96 y 100”</t>
  </si>
  <si>
    <t>FuerteFuerte</t>
  </si>
  <si>
    <t>SOLIDEZ DEL CONJUNTO DE LOS CONTROLES</t>
  </si>
  <si>
    <t>CONTROLES AYUDAN A DISMINUIR LA PROBABILIDAD</t>
  </si>
  <si>
    <t>CONTROLES AYUDAN A DISMINUIR impacto</t>
  </si>
  <si>
    <t>Políticos</t>
  </si>
  <si>
    <t>Procesos</t>
  </si>
  <si>
    <t>Interacciones con otros procesos</t>
  </si>
  <si>
    <t xml:space="preserve">Tramitar oportuna y adecuadamente las solicitudes de los clientes y usuarios, velando por su
satisfacción. </t>
  </si>
  <si>
    <t>Inicia con la atención de una solicitudes de información, derechos de petición, quejas, reclamos,
sugerencias y/o felicitaciones, y finaliza con la entrega de la respuesta a los Usuarios y la medición del
nivel de satisfacción.</t>
  </si>
  <si>
    <t>2.Aumentar  la oferta cuantitativa, cualitativa y la equidad territorial del patrimonio inmobiliario distrital y el espacio público.</t>
  </si>
  <si>
    <t>Riesgo de Corrupción.</t>
  </si>
  <si>
    <t>Pérdida Reputacional:</t>
  </si>
  <si>
    <t xml:space="preserve">• Entre 10 y 50 SMLMV </t>
  </si>
  <si>
    <t>Menor (No es posible para R de Corrupción)</t>
  </si>
  <si>
    <t>Sin Documentar</t>
  </si>
  <si>
    <t>Reducir (Transferir o compartir)</t>
  </si>
  <si>
    <t>FuerteModerado</t>
  </si>
  <si>
    <t>FUERTE</t>
  </si>
  <si>
    <t>Directamente</t>
  </si>
  <si>
    <t>No Disminuye</t>
  </si>
  <si>
    <t>Indirectamente</t>
  </si>
  <si>
    <t>Económicos y financieros</t>
  </si>
  <si>
    <t>Tecnología y seguridad de la información</t>
  </si>
  <si>
    <t>Transversalidad</t>
  </si>
  <si>
    <t>Aportar en el análisis de datos, la recopilación y publicación de información existente sobre el espacio público de Bogotá. Al mismo tiempo la plataforma web busca convertirse en el principal referente a nivel distrital y servir de modelo a nivel nacional en la implementación de herramientas tecnologías articuladoras de información.</t>
  </si>
  <si>
    <t>Inicia con el aval de la ficha general de proyectos de investigación y la matriz de riesgos y finaliza con la entrega de los productos de investigación divulgando sus resultados en eventos, medios impresos y/o digitales que se publican en la plataforma web del Observatorio del Espacio Público de Bogotá. Este proceso tiene aplicación transversal a los procesos misionales del DADEP y lidera la implementación de la Política Distrital de Espacio Público.</t>
  </si>
  <si>
    <t>3.Mejorar la coordinación interinstitucional con todas las entidades que tienen competencia en materia de espacio público, así como la comunicación con los grupos de interés y de valor.</t>
  </si>
  <si>
    <t>Oficina Asesora
de Comunicaciones</t>
  </si>
  <si>
    <t>Riesgo de Seguridad de la Información.</t>
  </si>
  <si>
    <t>Red</t>
  </si>
  <si>
    <t xml:space="preserve">• Entre 50 y 100 SMLMV </t>
  </si>
  <si>
    <t>Aceptar</t>
  </si>
  <si>
    <t>Débil</t>
  </si>
  <si>
    <t>FuerteDébil</t>
  </si>
  <si>
    <t>MODERADO</t>
  </si>
  <si>
    <t>Sociales y culturales</t>
  </si>
  <si>
    <t>Procedimientos asociados</t>
  </si>
  <si>
    <t>Mantener actualizada la información de las urbanizaciones predios y/o construcciones del inventario general del espacio público y bienes fiscales del Distrito Capital, asegurando la calidad y oportunidad de los datos cartográficos y alfanuméricos.</t>
  </si>
  <si>
    <t>Inicia con el ingreso de la información al censo de los elementos urbanos con carácter de uso público y finaliza con la incorporación o actualización de la información de lotes y/o construcciones en el Inventario general de espacio público y bienes fiscales.</t>
  </si>
  <si>
    <t xml:space="preserve">4.Fortalecer la capacidad institucional en el marco del Modelo Integrado de Planeación y Gestión, bajo los enfoques de una gestión orientada a resultados, la eficiencia en el manejo de recursos, la transparencia, el gobierno abierto y la participación de los grupos de interés. </t>
  </si>
  <si>
    <t>Información</t>
  </si>
  <si>
    <t>❌</t>
  </si>
  <si>
    <t xml:space="preserve">• Entre 100 y 500 SMLMV </t>
  </si>
  <si>
    <t>EXTREMA</t>
  </si>
  <si>
    <t>Evitar</t>
  </si>
  <si>
    <t>moderado:
calificación
entre 86 y 95</t>
  </si>
  <si>
    <t>ModeradoFuerte</t>
  </si>
  <si>
    <t>BAJA PROBABILIDAD</t>
  </si>
  <si>
    <t>BAJA IMPACTO</t>
  </si>
  <si>
    <t xml:space="preserve">Tecnológicos </t>
  </si>
  <si>
    <t>Financieros</t>
  </si>
  <si>
    <t>Responsables del proceso</t>
  </si>
  <si>
    <t>Ejercer el manejo efectivo del Inventario General de espacio público y de bienes fiscales a cargo del Departamento Administrativo de la Defensoría de Espacio Público.</t>
  </si>
  <si>
    <t>Inicia con la consulta en el Sistema de Información del Departamento Administrativo de la Defensoría de Espacio Público y finaliza con el seguimiento a los bienes inmuebles.</t>
  </si>
  <si>
    <t>Relaciones Laborales</t>
  </si>
  <si>
    <t>Confidencialidad y Disponibilidad</t>
  </si>
  <si>
    <t>Personal</t>
  </si>
  <si>
    <t>• El riesgo afecta la imagen de la entidad a nivel nacional, con efecto publicitarios sostenible a nivel país</t>
  </si>
  <si>
    <t>Casi Seguro</t>
  </si>
  <si>
    <t>ModeradoModerado</t>
  </si>
  <si>
    <t>FUERTEdirectamente</t>
  </si>
  <si>
    <t xml:space="preserve">Ambientales </t>
  </si>
  <si>
    <t>Comunicación entre los procesos</t>
  </si>
  <si>
    <t>Defender el Patrimonio Inmobiliario Distrital a cargo del Departamento Administrativo de la Defensoría del Espacio público.</t>
  </si>
  <si>
    <t xml:space="preserve">Inicia con la identificación de los factores de riesgo del Patrimonio Inmobiliario Distrital a cargo del Departamento Administrativo de la Defensoría del Espacio Público (DADEP) y finaliza con la preservación del Patrimonio Inmobiliario Distrital. </t>
  </si>
  <si>
    <t>Oficina de Control Disciplinario Interno</t>
  </si>
  <si>
    <t>Organización</t>
  </si>
  <si>
    <t>ModeradoDébil</t>
  </si>
  <si>
    <t>MODERADOdirectamente</t>
  </si>
  <si>
    <t>FUERTEindirectamente</t>
  </si>
  <si>
    <t>Legales y reglamentarios</t>
  </si>
  <si>
    <t>Comunicación interna y/o relación con partes interesadas</t>
  </si>
  <si>
    <t>Activos de seguridad digital del proceso</t>
  </si>
  <si>
    <t xml:space="preserve">Garantizar la disponibilidad de las Tecnologías de la Información y Comunicaciones -TIC's, manteniendo la integridad y confidencialidad de la información. </t>
  </si>
  <si>
    <t xml:space="preserve">Disponer de herramientas tecnológicas que apoyen de manera eficiente y oportuna las labores misionales y estratégicas de la entidad. Según lo establecido en el Plan Operativo Anual de la entidad. </t>
  </si>
  <si>
    <t>débil:
calificación entre
0 y 85</t>
  </si>
  <si>
    <t>DébilFuerte</t>
  </si>
  <si>
    <t>Planificar, administrar y organizar la documentación producida por el Departamento Administrativo de la Defensoría del Espacio Público, bajo las reglas y principios de la actividad archivística, gestionando la correspondencia y facilitando el acceso a los documentos por parte de los usuarios internos y externos, así como garantizando la preservación del patrimonio documental de la Entidad.</t>
  </si>
  <si>
    <t>Disponer de una gestión documental que contribuya al logro de las metas estratégicas asociadas a las políticas de gestión y desempeño institucional incluidas en el Modelo
Integrado de Planeación y Gestión de la Entidad. Lo anterior desde la integración del plan estratégico y planes institucionales al plan de acción.</t>
  </si>
  <si>
    <t>DébilModerado</t>
  </si>
  <si>
    <t>Suministrar oportunamente los bienes y/o servicios que la entidad requiere para cumplir su misión.</t>
  </si>
  <si>
    <t>El proceso inicia con la identificación de las necesidades de recursos y finaliza con la entrega del bien y/o servicio y su registro en los hechos financieros. Aplica a todos los procesos de la entidad.</t>
  </si>
  <si>
    <t>Subdirección de Gestión Inmobiliaria y del Espacio
Público</t>
  </si>
  <si>
    <t>DébilDébil</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</si>
  <si>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</si>
  <si>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El proceso inicia con la identificación de necesidades de personal y finaliza con el seguimiento y evaluación de los mismos. Aplica a todos los procesos de la entidad.</t>
  </si>
  <si>
    <t>Asesorar a los diferentes procesos del Departamento Administrativo de la Defensoría del Espacio Público -DADEP- en el cumplimiento de requisitos legales, emitiendo actos 
administrativos y conceptos, así como ejercer la representación judicial y extrajudicial de la entidad encaminada a prevenir el daño antijurídico.</t>
  </si>
  <si>
    <t>El proceso inicia con el análisis de los requerimientos recibidos para la identificación del problema jurídico y el marco normativo aplicable; y finaliza con la ejecución de las acciones jurídicas correspondientes, incluido el ejercicio de representación judicial y extrajudicial.</t>
  </si>
  <si>
    <t>Brindar acompañamiento a los diferentes procesos de la Entidad con el fin de fomentar el autocontrol, y determinar oportunidades de mejoramiento continuo a partir de las evaluaciones y seguimientos.</t>
  </si>
  <si>
    <t xml:space="preserve">Liderar y acompañar a las áreas institucionales en la definición de actividades, monitoreo y seguimiento relacionados con el la administración de riesgos institucionales, el plan de mejoramiento instruccional, las acciones correctivas, preventivas y de mejora, la definición de las líneas de defensa y el producto no conforme. </t>
  </si>
  <si>
    <t>Examinar, verificar, evaluar la eficiencia y eficacia del Sistema de Control Interno, por medio de la ejecución de las auditorías, constatando el cumplimiento de la normatividad vigente, la integridad, seguridad, protección de los recursos y bienes del patrimonio público.</t>
  </si>
  <si>
    <t>Inicia con el diseño y aprobación del Plan Anual de Auditoría-PAA y finaliza con el cargue de las acciones del aplicativo acciones correctivas, preventivas y de mejora -CPM.</t>
  </si>
  <si>
    <t>Mitigar la generación de conductas de carácter disciplinario, a través de la cultura de la prevención; de llegarse a generar dicha conducta, a efectos de determinar la 
posible responsabilidad disciplinaria, se entrará a conocer, adelantar, investigar y fallar los procesos disciplinarios que surjan contra servidores públicos activos o 
retirados de la Entidad.</t>
  </si>
  <si>
    <t>Inicia con la planificación de las acciones preventivas en materia disciplinaria y el conocimiento de la conducta de posible con notación disciplinaria realizada por un servidor
público activo o en retiro del DADEP, con la observancia formal y material de las normas que regulen las funciones de este y finaliza con el cumplimiento del proceso disciplinario con auto de terminación y/o archivo, fallo sancionatorio o absolutorio (aplica para los servidores públicos que desarrollan las funciones en el DADEP) y las acciones del actuar para el mejoramiento de la gestión del proceso.</t>
  </si>
  <si>
    <t>El seguimiento se realiza de manera oportuna, y en él se describen acciones adelantadas, pero aun no generan avance en la meta.
Se recomienda realizar las acciones al cumplimiento del indicador.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</si>
</sst>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40A]General"/>
    <numFmt numFmtId="165" formatCode="dd/mm/yyyy;@"/>
    <numFmt numFmtId="166" formatCode="0.0%"/>
  </numFmts>
  <fonts count="53">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9"/>
      <color theme="1"/>
      <name val="Museo Sans 300"/>
      <family val="3"/>
    </font>
    <font>
      <sz val="9"/>
      <name val="Museo Sans 300"/>
      <family val="3"/>
    </font>
    <font>
      <sz val="8"/>
      <name val="Calibri"/>
      <family val="2"/>
      <scheme val="minor"/>
    </font>
    <font>
      <sz val="9"/>
      <color indexed="81"/>
      <name val="Tahoma"/>
      <family val="2"/>
    </font>
    <font>
      <b/>
      <sz val="9"/>
      <color indexed="81"/>
      <name val="Tahoma"/>
      <family val="2"/>
    </font>
    <font>
      <b/>
      <sz val="11"/>
      <color theme="1"/>
      <name val="Museo Sans 300"/>
      <family val="3"/>
    </font>
    <font>
      <b/>
      <sz val="9"/>
      <color theme="1"/>
      <name val="Museo Sans 300"/>
      <family val="3"/>
    </font>
    <font>
      <u/>
      <sz val="10"/>
      <color theme="10"/>
      <name val="Museo Sans 300"/>
      <family val="3"/>
    </font>
    <font>
      <u/>
      <sz val="9"/>
      <color theme="10"/>
      <name val="Museo Sans 300"/>
      <family val="3"/>
    </font>
    <font>
      <sz val="9"/>
      <color theme="1"/>
      <name val="Franklin Gothic Book"/>
      <family val="2"/>
    </font>
    <font>
      <sz val="11"/>
      <color theme="1"/>
      <name val="Museo Sans 300"/>
      <family val="3"/>
    </font>
    <font>
      <b/>
      <sz val="11"/>
      <color theme="0"/>
      <name val="Museo Sans 300"/>
      <family val="3"/>
    </font>
    <font>
      <sz val="11"/>
      <color theme="0"/>
      <name val="Museo Sans 300"/>
      <family val="3"/>
    </font>
    <font>
      <b/>
      <sz val="10"/>
      <name val="Museo Sans 300"/>
      <family val="3"/>
    </font>
    <font>
      <sz val="10"/>
      <name val="Museo Sans 300"/>
      <family val="3"/>
    </font>
    <font>
      <sz val="11"/>
      <name val="Museo Sans 300"/>
      <family val="3"/>
    </font>
    <font>
      <b/>
      <sz val="9"/>
      <name val="Museo Sans 300"/>
      <family val="3"/>
    </font>
    <font>
      <sz val="12"/>
      <color theme="1"/>
      <name val="Museo Sans 300"/>
      <family val="3"/>
    </font>
    <font>
      <b/>
      <sz val="8"/>
      <name val="Museo Sans 300"/>
      <family val="3"/>
    </font>
    <font>
      <b/>
      <sz val="11"/>
      <name val="Museo Sans 300"/>
      <family val="3"/>
    </font>
    <font>
      <b/>
      <sz val="10"/>
      <color theme="1"/>
      <name val="Museo Sans 300"/>
      <family val="3"/>
    </font>
    <font>
      <u/>
      <sz val="11"/>
      <color rgb="FF0563C1"/>
      <name val="Calibri"/>
      <family val="2"/>
    </font>
    <font>
      <sz val="10"/>
      <color theme="1"/>
      <name val="Museo Sans 300"/>
      <family val="3"/>
    </font>
    <font>
      <sz val="11"/>
      <color theme="1"/>
      <name val="Museo Sans 300"/>
      <family val="3"/>
    </font>
    <font>
      <b/>
      <sz val="11"/>
      <name val="Museo Sans 300"/>
      <family val="3"/>
    </font>
    <font>
      <b/>
      <sz val="11"/>
      <color theme="1"/>
      <name val="Museo Sans 300"/>
      <family val="3"/>
    </font>
    <font>
      <b/>
      <sz val="11"/>
      <color rgb="FF000000"/>
      <name val="Museo Sans 300"/>
      <family val="3"/>
    </font>
    <font>
      <sz val="11"/>
      <color rgb="FF030303"/>
      <name val="Arial"/>
      <family val="2"/>
    </font>
    <font>
      <sz val="9"/>
      <color rgb="FFFF0000"/>
      <name val="Museo Sans 300"/>
      <family val="3"/>
    </font>
  </fonts>
  <fills count="45">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rgb="FF00B050"/>
        <bgColor indexed="64"/>
      </patternFill>
    </fill>
    <fill>
      <patternFill patternType="solid">
        <fgColor rgb="FF00CC00"/>
        <bgColor indexed="64"/>
      </patternFill>
    </fill>
    <fill>
      <patternFill patternType="solid">
        <fgColor rgb="FFFFFF66"/>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bgColor indexed="64"/>
      </patternFill>
    </fill>
    <fill>
      <patternFill patternType="solid">
        <fgColor rgb="FF9AD000"/>
        <bgColor indexed="64"/>
      </patternFill>
    </fill>
    <fill>
      <patternFill patternType="solid">
        <fgColor theme="0" tint="-0.14996795556505021"/>
        <bgColor indexed="64"/>
      </patternFill>
    </fill>
    <fill>
      <patternFill patternType="solid">
        <fgColor theme="2" tint="-9.9948118533890809E-2"/>
        <bgColor indexed="64"/>
      </patternFill>
    </fill>
    <fill>
      <patternFill patternType="solid">
        <fgColor rgb="FF80C535"/>
        <bgColor indexed="64"/>
      </patternFill>
    </fill>
    <fill>
      <patternFill patternType="solid">
        <fgColor theme="5"/>
        <bgColor indexed="64"/>
      </patternFill>
    </fill>
    <fill>
      <patternFill patternType="solid">
        <fgColor rgb="FFFF0000"/>
        <bgColor indexed="64"/>
      </patternFill>
    </fill>
    <fill>
      <patternFill patternType="solid">
        <fgColor theme="7"/>
        <bgColor indexed="64"/>
      </patternFill>
    </fill>
    <fill>
      <patternFill patternType="solid">
        <fgColor rgb="FF008E00"/>
        <bgColor indexed="64"/>
      </patternFill>
    </fill>
    <fill>
      <patternFill patternType="solid">
        <fgColor rgb="FF00B0F0"/>
        <bgColor indexed="64"/>
      </patternFill>
    </fill>
    <fill>
      <patternFill patternType="solid">
        <fgColor theme="3" tint="0.749992370372631"/>
        <bgColor indexed="64"/>
      </patternFill>
    </fill>
    <fill>
      <patternFill patternType="solid">
        <fgColor theme="5" tint="0.79998168889431442"/>
        <bgColor indexed="64"/>
      </patternFill>
    </fill>
    <fill>
      <patternFill patternType="solid">
        <fgColor rgb="FF99CC00"/>
        <bgColor indexed="64"/>
      </patternFill>
    </fill>
    <fill>
      <patternFill patternType="solid">
        <fgColor rgb="FF33CC3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00206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E26B0A"/>
        <bgColor indexed="64"/>
      </patternFill>
    </fill>
    <fill>
      <patternFill patternType="solid">
        <fgColor rgb="FFE3351F"/>
        <bgColor indexed="64"/>
      </patternFill>
    </fill>
    <fill>
      <patternFill patternType="solid">
        <fgColor rgb="FF92D050"/>
        <bgColor indexed="64"/>
      </patternFill>
    </fill>
    <fill>
      <patternFill patternType="solid">
        <fgColor rgb="FFF7B325"/>
        <bgColor indexed="64"/>
      </patternFill>
    </fill>
    <fill>
      <patternFill patternType="solid">
        <fgColor theme="6" tint="0.79998168889431442"/>
        <bgColor indexed="64"/>
      </patternFill>
    </fill>
    <fill>
      <patternFill patternType="solid">
        <fgColor rgb="FFE4032E"/>
        <bgColor indexed="64"/>
      </patternFill>
    </fill>
    <fill>
      <patternFill patternType="solid">
        <fgColor rgb="FFFFFF00"/>
        <bgColor rgb="FF000000"/>
      </patternFill>
    </fill>
    <fill>
      <patternFill patternType="solid">
        <fgColor rgb="FFFFFFFF"/>
        <bgColor rgb="FF000000"/>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thin">
        <color indexed="64"/>
      </bottom>
      <diagonal/>
    </border>
    <border>
      <left style="thin">
        <color indexed="64"/>
      </left>
      <right/>
      <top style="thin">
        <color rgb="FF000000"/>
      </top>
      <bottom style="thin">
        <color rgb="FF000000"/>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
      <left style="medium">
        <color theme="0"/>
      </left>
      <right/>
      <top/>
      <bottom/>
      <diagonal/>
    </border>
    <border>
      <left style="medium">
        <color theme="0"/>
      </left>
      <right/>
      <top style="medium">
        <color theme="0"/>
      </top>
      <bottom/>
      <diagonal/>
    </border>
    <border>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s>
  <cellStyleXfs count="6">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xf numFmtId="0" fontId="6" fillId="0" borderId="0" applyNumberFormat="0" applyFill="0" applyBorder="0" applyAlignment="0" applyProtection="0"/>
  </cellStyleXfs>
  <cellXfs count="783">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0" fillId="0" borderId="4" xfId="0" applyBorder="1"/>
    <xf numFmtId="0" fontId="0" fillId="0" borderId="4" xfId="0" applyBorder="1" applyAlignment="1">
      <alignment horizontal="center" vertical="center"/>
    </xf>
    <xf numFmtId="0" fontId="0" fillId="0" borderId="4" xfId="0" applyBorder="1" applyAlignment="1">
      <alignment wrapText="1"/>
    </xf>
    <xf numFmtId="0" fontId="9" fillId="0" borderId="4" xfId="0" applyFont="1" applyBorder="1" applyProtection="1">
      <protection locked="0"/>
    </xf>
    <xf numFmtId="14" fontId="25" fillId="12" borderId="4" xfId="0" applyNumberFormat="1" applyFont="1" applyFill="1" applyBorder="1" applyAlignment="1" applyProtection="1">
      <alignment horizontal="center" vertical="center" wrapText="1"/>
      <protection locked="0"/>
    </xf>
    <xf numFmtId="0" fontId="25" fillId="12" borderId="4" xfId="0" applyFont="1" applyFill="1" applyBorder="1" applyAlignment="1" applyProtection="1">
      <alignment horizontal="center" vertical="center" wrapText="1"/>
      <protection locked="0"/>
    </xf>
    <xf numFmtId="0" fontId="25" fillId="12" borderId="4" xfId="0" applyFont="1" applyFill="1" applyBorder="1" applyAlignment="1" applyProtection="1">
      <alignment horizontal="justify" vertical="center" wrapText="1"/>
      <protection locked="0"/>
    </xf>
    <xf numFmtId="0" fontId="0" fillId="0" borderId="4" xfId="0" applyBorder="1" applyAlignment="1">
      <alignment vertical="center" wrapText="1"/>
    </xf>
    <xf numFmtId="0" fontId="0" fillId="0" borderId="2" xfId="0" applyBorder="1" applyAlignment="1">
      <alignment vertical="center"/>
    </xf>
    <xf numFmtId="0" fontId="0" fillId="0" borderId="4" xfId="0" applyBorder="1" applyAlignment="1">
      <alignment horizontal="center"/>
    </xf>
    <xf numFmtId="0" fontId="0" fillId="0" borderId="4" xfId="0" applyBorder="1" applyAlignment="1">
      <alignment vertical="center"/>
    </xf>
    <xf numFmtId="0" fontId="0" fillId="0" borderId="2" xfId="0" applyBorder="1" applyAlignment="1">
      <alignment vertical="center" wrapText="1"/>
    </xf>
    <xf numFmtId="0" fontId="0" fillId="0" borderId="4" xfId="0" applyBorder="1" applyAlignment="1">
      <alignment horizontal="justify"/>
    </xf>
    <xf numFmtId="0" fontId="0" fillId="0" borderId="4" xfId="0" applyBorder="1" applyAlignment="1">
      <alignment horizontal="center" wrapText="1"/>
    </xf>
    <xf numFmtId="0" fontId="0" fillId="0" borderId="4" xfId="0" applyBorder="1" applyAlignment="1">
      <alignment horizontal="left" wrapText="1"/>
    </xf>
    <xf numFmtId="0" fontId="0" fillId="0" borderId="4" xfId="0" applyBorder="1" applyAlignment="1">
      <alignment horizontal="left" vertical="center"/>
    </xf>
    <xf numFmtId="49" fontId="25" fillId="12" borderId="16" xfId="0" applyNumberFormat="1" applyFont="1" applyFill="1" applyBorder="1" applyAlignment="1" applyProtection="1">
      <alignment vertical="center" wrapText="1"/>
      <protection locked="0"/>
    </xf>
    <xf numFmtId="0" fontId="0" fillId="27" borderId="2" xfId="0" applyFill="1" applyBorder="1" applyAlignment="1">
      <alignment horizontal="center" vertical="center"/>
    </xf>
    <xf numFmtId="0" fontId="0" fillId="27" borderId="3" xfId="0" applyFill="1" applyBorder="1" applyAlignment="1">
      <alignment horizontal="center" vertical="center"/>
    </xf>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24" fillId="12" borderId="21" xfId="0" applyFont="1" applyFill="1" applyBorder="1" applyAlignment="1" applyProtection="1">
      <alignment horizontal="left" vertical="center" wrapText="1"/>
      <protection locked="0"/>
    </xf>
    <xf numFmtId="0" fontId="25" fillId="12" borderId="15" xfId="0" applyFont="1" applyFill="1" applyBorder="1" applyAlignment="1" applyProtection="1">
      <alignment horizontal="center" vertical="center" wrapText="1"/>
      <protection locked="0"/>
    </xf>
    <xf numFmtId="0" fontId="25" fillId="12" borderId="21" xfId="0" applyFont="1" applyFill="1" applyBorder="1" applyAlignment="1" applyProtection="1">
      <alignment horizontal="center" vertical="center" wrapText="1"/>
      <protection locked="0"/>
    </xf>
    <xf numFmtId="0" fontId="25" fillId="12" borderId="22" xfId="0" applyFont="1" applyFill="1" applyBorder="1" applyAlignment="1" applyProtection="1">
      <alignment horizontal="center" vertical="center" wrapText="1"/>
      <protection locked="0"/>
    </xf>
    <xf numFmtId="0" fontId="25" fillId="12" borderId="21" xfId="0" applyFont="1" applyFill="1" applyBorder="1" applyAlignment="1" applyProtection="1">
      <alignment horizontal="left" vertical="center" wrapText="1"/>
      <protection locked="0"/>
    </xf>
    <xf numFmtId="0" fontId="25" fillId="12" borderId="4" xfId="0" applyFont="1" applyFill="1" applyBorder="1" applyAlignment="1" applyProtection="1">
      <alignment horizontal="left" vertical="center" wrapText="1"/>
      <protection locked="0"/>
    </xf>
    <xf numFmtId="0" fontId="34" fillId="0" borderId="0" xfId="0" applyFont="1" applyProtection="1">
      <protection locked="0"/>
    </xf>
    <xf numFmtId="0" fontId="34" fillId="0" borderId="0" xfId="0" applyFont="1" applyAlignment="1" applyProtection="1">
      <alignment horizontal="left"/>
      <protection locked="0"/>
    </xf>
    <xf numFmtId="0" fontId="34" fillId="0" borderId="0" xfId="0" applyFont="1" applyAlignment="1" applyProtection="1">
      <alignment horizontal="center"/>
      <protection locked="0"/>
    </xf>
    <xf numFmtId="0" fontId="35" fillId="2" borderId="0" xfId="2" applyFont="1" applyFill="1" applyAlignment="1" applyProtection="1">
      <alignment vertical="center"/>
      <protection locked="0"/>
    </xf>
    <xf numFmtId="0" fontId="35" fillId="2" borderId="0" xfId="2" applyFont="1" applyFill="1" applyAlignment="1" applyProtection="1">
      <alignment vertical="center" wrapText="1"/>
      <protection locked="0"/>
    </xf>
    <xf numFmtId="0" fontId="35" fillId="2" borderId="0" xfId="2" applyFont="1" applyFill="1" applyAlignment="1" applyProtection="1">
      <alignment horizontal="center" vertical="center" wrapText="1"/>
      <protection locked="0"/>
    </xf>
    <xf numFmtId="0" fontId="35" fillId="2" borderId="0" xfId="2" applyFont="1" applyFill="1" applyAlignment="1" applyProtection="1">
      <alignment horizontal="center" vertical="center"/>
      <protection locked="0"/>
    </xf>
    <xf numFmtId="0" fontId="29" fillId="2" borderId="0" xfId="0" applyFont="1" applyFill="1" applyAlignment="1" applyProtection="1">
      <alignment vertical="center" wrapText="1"/>
      <protection locked="0"/>
    </xf>
    <xf numFmtId="0" fontId="29" fillId="0" borderId="0" xfId="0" applyFont="1" applyAlignment="1" applyProtection="1">
      <alignment wrapText="1"/>
      <protection locked="0"/>
    </xf>
    <xf numFmtId="0" fontId="37" fillId="0" borderId="0" xfId="0" applyFont="1" applyAlignment="1" applyProtection="1">
      <alignment vertical="center" wrapText="1"/>
      <protection locked="0"/>
    </xf>
    <xf numFmtId="0" fontId="37" fillId="0" borderId="0" xfId="0" applyFont="1" applyAlignment="1" applyProtection="1">
      <alignment horizontal="center" vertical="center" wrapText="1"/>
      <protection locked="0"/>
    </xf>
    <xf numFmtId="0" fontId="37" fillId="0" borderId="0" xfId="0" applyFont="1" applyAlignment="1" applyProtection="1">
      <alignment vertical="center"/>
      <protection locked="0"/>
    </xf>
    <xf numFmtId="0" fontId="29" fillId="0" borderId="0" xfId="0" applyFont="1" applyProtection="1">
      <protection locked="0"/>
    </xf>
    <xf numFmtId="0" fontId="38" fillId="7" borderId="0" xfId="0" applyFont="1" applyFill="1" applyAlignment="1" applyProtection="1">
      <alignment horizontal="center" vertical="center"/>
      <protection locked="0"/>
    </xf>
    <xf numFmtId="0" fontId="38" fillId="8" borderId="0" xfId="0" applyFont="1" applyFill="1" applyAlignment="1" applyProtection="1">
      <alignment horizontal="left" vertical="center"/>
      <protection locked="0"/>
    </xf>
    <xf numFmtId="0" fontId="38" fillId="8" borderId="0" xfId="0" applyFont="1" applyFill="1" applyAlignment="1" applyProtection="1">
      <alignment horizontal="left" vertical="center" textRotation="90"/>
      <protection locked="0"/>
    </xf>
    <xf numFmtId="0" fontId="40" fillId="5" borderId="0" xfId="0" applyFont="1" applyFill="1" applyAlignment="1" applyProtection="1">
      <alignment horizontal="left" vertical="center"/>
      <protection locked="0"/>
    </xf>
    <xf numFmtId="0" fontId="38" fillId="5" borderId="0" xfId="0" applyFont="1" applyFill="1" applyAlignment="1" applyProtection="1">
      <alignment horizontal="left" vertical="center"/>
      <protection locked="0"/>
    </xf>
    <xf numFmtId="0" fontId="37" fillId="15" borderId="4" xfId="0" applyFont="1" applyFill="1" applyBorder="1" applyAlignment="1" applyProtection="1">
      <alignment horizontal="center" vertical="center"/>
      <protection locked="0"/>
    </xf>
    <xf numFmtId="0" fontId="41" fillId="0" borderId="0" xfId="0" applyFont="1" applyAlignment="1" applyProtection="1">
      <alignment vertical="center"/>
      <protection locked="0"/>
    </xf>
    <xf numFmtId="0" fontId="37" fillId="3" borderId="4" xfId="0" applyFont="1" applyFill="1" applyBorder="1" applyAlignment="1" applyProtection="1">
      <alignment horizontal="center" vertical="center"/>
      <protection locked="0"/>
    </xf>
    <xf numFmtId="0" fontId="37" fillId="3" borderId="4" xfId="0" applyFont="1" applyFill="1" applyBorder="1" applyAlignment="1" applyProtection="1">
      <alignment horizontal="center" vertical="center" wrapText="1"/>
      <protection locked="0"/>
    </xf>
    <xf numFmtId="0" fontId="42" fillId="3" borderId="4" xfId="0" applyFont="1" applyFill="1" applyBorder="1" applyAlignment="1" applyProtection="1">
      <alignment horizontal="center" vertical="center" textRotation="90" wrapText="1"/>
      <protection locked="0"/>
    </xf>
    <xf numFmtId="0" fontId="41" fillId="0" borderId="0" xfId="0" applyFont="1" applyAlignment="1" applyProtection="1">
      <alignment horizontal="center" vertical="center"/>
      <protection locked="0"/>
    </xf>
    <xf numFmtId="0" fontId="40" fillId="9" borderId="4" xfId="0" applyFont="1" applyFill="1" applyBorder="1" applyAlignment="1" applyProtection="1">
      <alignment horizontal="left" vertical="center" textRotation="90"/>
      <protection locked="0"/>
    </xf>
    <xf numFmtId="9" fontId="40" fillId="19" borderId="4" xfId="0" applyNumberFormat="1" applyFont="1" applyFill="1" applyBorder="1" applyAlignment="1" applyProtection="1">
      <alignment horizontal="left" vertical="center" textRotation="90"/>
      <protection locked="0"/>
    </xf>
    <xf numFmtId="0" fontId="40" fillId="10" borderId="1" xfId="0" applyFont="1" applyFill="1" applyBorder="1" applyAlignment="1" applyProtection="1">
      <alignment horizontal="left" vertical="center" textRotation="90"/>
      <protection locked="0"/>
    </xf>
    <xf numFmtId="0" fontId="40" fillId="4" borderId="1" xfId="0" applyFont="1" applyFill="1" applyBorder="1" applyAlignment="1" applyProtection="1">
      <alignment horizontal="center" vertical="center"/>
      <protection locked="0"/>
    </xf>
    <xf numFmtId="0" fontId="41" fillId="12" borderId="0" xfId="0" applyFont="1" applyFill="1" applyAlignment="1" applyProtection="1">
      <alignment vertical="center"/>
      <protection locked="0"/>
    </xf>
    <xf numFmtId="164" fontId="40" fillId="21" borderId="4" xfId="3" applyFont="1" applyFill="1" applyBorder="1" applyAlignment="1" applyProtection="1">
      <alignment horizontal="center" vertical="center" textRotation="90" wrapText="1"/>
      <protection hidden="1"/>
    </xf>
    <xf numFmtId="0" fontId="40" fillId="9" borderId="4" xfId="0" applyFont="1" applyFill="1" applyBorder="1" applyAlignment="1" applyProtection="1">
      <alignment horizontal="center" vertical="center"/>
      <protection locked="0"/>
    </xf>
    <xf numFmtId="0" fontId="34" fillId="12" borderId="0" xfId="0" applyFont="1" applyFill="1" applyProtection="1">
      <protection locked="0"/>
    </xf>
    <xf numFmtId="0" fontId="40" fillId="12" borderId="4" xfId="0" applyFont="1" applyFill="1" applyBorder="1" applyAlignment="1" applyProtection="1">
      <alignment horizontal="center" vertical="center"/>
      <protection locked="0"/>
    </xf>
    <xf numFmtId="0" fontId="40" fillId="9" borderId="1" xfId="0" applyFont="1" applyFill="1" applyBorder="1" applyAlignment="1" applyProtection="1">
      <alignment horizontal="left" vertical="center" textRotation="90"/>
      <protection locked="0"/>
    </xf>
    <xf numFmtId="0" fontId="40" fillId="4" borderId="1" xfId="0" applyFont="1" applyFill="1" applyBorder="1" applyAlignment="1" applyProtection="1">
      <alignment horizontal="left" vertical="center" textRotation="90"/>
      <protection locked="0"/>
    </xf>
    <xf numFmtId="164" fontId="40" fillId="17" borderId="4" xfId="3" applyFont="1" applyFill="1" applyBorder="1" applyAlignment="1" applyProtection="1">
      <alignment horizontal="left" vertical="center" textRotation="90"/>
      <protection hidden="1"/>
    </xf>
    <xf numFmtId="0" fontId="40" fillId="9" borderId="1" xfId="0" applyFont="1" applyFill="1" applyBorder="1" applyAlignment="1" applyProtection="1">
      <alignment horizontal="center" vertical="center"/>
      <protection locked="0"/>
    </xf>
    <xf numFmtId="0" fontId="40" fillId="12" borderId="4" xfId="0" applyFont="1" applyFill="1" applyBorder="1" applyAlignment="1">
      <alignment horizontal="center" vertical="center"/>
    </xf>
    <xf numFmtId="0" fontId="40" fillId="9" borderId="1" xfId="0" applyFont="1" applyFill="1" applyBorder="1" applyAlignment="1" applyProtection="1">
      <alignment horizontal="center" vertical="center" textRotation="90"/>
      <protection locked="0"/>
    </xf>
    <xf numFmtId="0" fontId="40" fillId="10" borderId="4" xfId="0" applyFont="1" applyFill="1" applyBorder="1" applyAlignment="1" applyProtection="1">
      <alignment horizontal="center" vertical="center" textRotation="90"/>
      <protection locked="0"/>
    </xf>
    <xf numFmtId="0" fontId="40" fillId="12" borderId="1" xfId="0" applyFont="1" applyFill="1" applyBorder="1" applyAlignment="1" applyProtection="1">
      <alignment horizontal="center" vertical="center" wrapText="1"/>
      <protection locked="0"/>
    </xf>
    <xf numFmtId="0" fontId="40" fillId="12" borderId="4" xfId="0" applyFont="1" applyFill="1" applyBorder="1" applyAlignment="1">
      <alignment horizontal="center" vertical="center" wrapText="1"/>
    </xf>
    <xf numFmtId="0" fontId="40" fillId="12" borderId="2" xfId="0" applyFont="1" applyFill="1" applyBorder="1" applyAlignment="1">
      <alignment horizontal="center" vertical="center" wrapText="1"/>
    </xf>
    <xf numFmtId="0" fontId="40" fillId="12" borderId="2" xfId="0" applyFont="1" applyFill="1" applyBorder="1" applyAlignment="1">
      <alignment horizontal="center" vertical="center"/>
    </xf>
    <xf numFmtId="0" fontId="40" fillId="10" borderId="1" xfId="0" applyFont="1" applyFill="1" applyBorder="1" applyAlignment="1" applyProtection="1">
      <alignment horizontal="center" vertical="center" textRotation="90"/>
      <protection locked="0"/>
    </xf>
    <xf numFmtId="0" fontId="43" fillId="0" borderId="4" xfId="0" applyFont="1" applyBorder="1" applyProtection="1">
      <protection locked="0"/>
    </xf>
    <xf numFmtId="0" fontId="29" fillId="0" borderId="5" xfId="0" applyFont="1" applyBorder="1" applyProtection="1">
      <protection locked="0"/>
    </xf>
    <xf numFmtId="0" fontId="29" fillId="0" borderId="4" xfId="0" applyFont="1" applyBorder="1" applyProtection="1">
      <protection locked="0"/>
    </xf>
    <xf numFmtId="0" fontId="29" fillId="15" borderId="0" xfId="0" applyFont="1" applyFill="1" applyProtection="1">
      <protection locked="0"/>
    </xf>
    <xf numFmtId="0" fontId="40" fillId="12" borderId="4" xfId="0" applyFont="1" applyFill="1" applyBorder="1" applyAlignment="1" applyProtection="1">
      <alignment horizontal="center" vertical="center" wrapText="1"/>
      <protection locked="0"/>
    </xf>
    <xf numFmtId="0" fontId="37" fillId="0" borderId="11" xfId="0" applyFont="1" applyBorder="1" applyAlignment="1" applyProtection="1">
      <alignment horizontal="center" vertical="center"/>
      <protection locked="0"/>
    </xf>
    <xf numFmtId="0" fontId="40" fillId="26" borderId="4" xfId="0" applyFont="1" applyFill="1" applyBorder="1" applyAlignment="1" applyProtection="1">
      <alignment horizontal="center" vertical="center" textRotation="90"/>
      <protection locked="0"/>
    </xf>
    <xf numFmtId="0" fontId="37" fillId="22" borderId="4" xfId="0" applyFont="1" applyFill="1" applyBorder="1" applyAlignment="1" applyProtection="1">
      <alignment horizontal="center" vertical="center" wrapText="1"/>
      <protection locked="0"/>
    </xf>
    <xf numFmtId="0" fontId="29" fillId="0" borderId="0" xfId="0" applyFont="1" applyAlignment="1" applyProtection="1">
      <alignment horizontal="left" vertical="center"/>
      <protection locked="0"/>
    </xf>
    <xf numFmtId="0" fontId="44" fillId="0" borderId="0" xfId="0" applyFont="1" applyAlignment="1" applyProtection="1">
      <alignment horizontal="left" vertical="center"/>
      <protection locked="0"/>
    </xf>
    <xf numFmtId="0" fontId="29" fillId="0" borderId="0" xfId="0" applyFont="1" applyAlignment="1" applyProtection="1">
      <alignment horizontal="center" vertical="center"/>
      <protection locked="0"/>
    </xf>
    <xf numFmtId="0" fontId="44" fillId="0" borderId="0" xfId="0" applyFont="1" applyAlignment="1" applyProtection="1">
      <alignment horizontal="center" vertical="center"/>
      <protection locked="0"/>
    </xf>
    <xf numFmtId="14" fontId="44" fillId="0" borderId="0" xfId="0" applyNumberFormat="1" applyFont="1" applyAlignment="1" applyProtection="1">
      <alignment horizontal="left" vertical="center"/>
      <protection locked="0"/>
    </xf>
    <xf numFmtId="0" fontId="29" fillId="0" borderId="0" xfId="0" applyFont="1" applyAlignment="1" applyProtection="1">
      <alignment horizontal="left"/>
      <protection locked="0"/>
    </xf>
    <xf numFmtId="0" fontId="34" fillId="0" borderId="0" xfId="0" applyFont="1" applyAlignment="1" applyProtection="1">
      <alignment horizontal="left" vertical="center"/>
      <protection locked="0"/>
    </xf>
    <xf numFmtId="14" fontId="34" fillId="0" borderId="0" xfId="0" applyNumberFormat="1" applyFont="1" applyAlignment="1" applyProtection="1">
      <alignment horizontal="left"/>
      <protection locked="0"/>
    </xf>
    <xf numFmtId="0" fontId="34" fillId="0" borderId="0" xfId="0" applyFont="1" applyAlignment="1" applyProtection="1">
      <alignment horizontal="left" wrapText="1"/>
      <protection locked="0"/>
    </xf>
    <xf numFmtId="0" fontId="35" fillId="0" borderId="0" xfId="0" applyFont="1" applyProtection="1">
      <protection locked="0"/>
    </xf>
    <xf numFmtId="0" fontId="39" fillId="0" borderId="0" xfId="0" applyFont="1" applyProtection="1">
      <protection locked="0"/>
    </xf>
    <xf numFmtId="0" fontId="43" fillId="0" borderId="0" xfId="0" applyFont="1" applyProtection="1">
      <protection locked="0"/>
    </xf>
    <xf numFmtId="0" fontId="34" fillId="0" borderId="0" xfId="0" applyFont="1" applyAlignment="1" applyProtection="1">
      <alignment wrapText="1"/>
      <protection locked="0"/>
    </xf>
    <xf numFmtId="0" fontId="34" fillId="0" borderId="0" xfId="0" applyFont="1" applyAlignment="1" applyProtection="1">
      <alignment horizontal="center" vertical="center"/>
      <protection locked="0"/>
    </xf>
    <xf numFmtId="0" fontId="33" fillId="0" borderId="4" xfId="0" applyFont="1" applyBorder="1" applyAlignment="1" applyProtection="1">
      <alignment horizontal="center" vertical="center"/>
      <protection locked="0"/>
    </xf>
    <xf numFmtId="0" fontId="6" fillId="0" borderId="4" xfId="4" applyBorder="1" applyAlignment="1" applyProtection="1">
      <alignment horizontal="justify" vertical="center"/>
      <protection locked="0"/>
    </xf>
    <xf numFmtId="0" fontId="32" fillId="0" borderId="4" xfId="4" applyFont="1" applyBorder="1" applyAlignment="1" applyProtection="1">
      <alignment vertical="center" wrapText="1"/>
      <protection locked="0"/>
    </xf>
    <xf numFmtId="0" fontId="30" fillId="0" borderId="4" xfId="0" applyFont="1" applyBorder="1" applyAlignment="1" applyProtection="1">
      <alignment horizontal="center" vertical="center"/>
      <protection locked="0"/>
    </xf>
    <xf numFmtId="0" fontId="6" fillId="0" borderId="4" xfId="4" applyBorder="1" applyAlignment="1" applyProtection="1">
      <alignment vertical="center" wrapText="1"/>
      <protection locked="0"/>
    </xf>
    <xf numFmtId="0" fontId="32" fillId="0" borderId="1" xfId="5" applyFont="1" applyFill="1" applyBorder="1" applyAlignment="1" applyProtection="1">
      <alignment horizontal="left" vertical="center" wrapText="1"/>
      <protection locked="0"/>
    </xf>
    <xf numFmtId="0" fontId="32" fillId="12" borderId="4" xfId="5" applyFont="1" applyFill="1" applyBorder="1" applyAlignment="1" applyProtection="1">
      <alignment horizontal="justify" vertical="center" wrapText="1"/>
      <protection locked="0"/>
    </xf>
    <xf numFmtId="0" fontId="6" fillId="0" borderId="4" xfId="5" applyBorder="1" applyAlignment="1" applyProtection="1">
      <alignment horizontal="center" vertical="center" wrapText="1"/>
      <protection locked="0"/>
    </xf>
    <xf numFmtId="0" fontId="39" fillId="12" borderId="4" xfId="0" applyFont="1" applyFill="1" applyBorder="1" applyAlignment="1" applyProtection="1">
      <alignment horizontal="center"/>
      <protection locked="0"/>
    </xf>
    <xf numFmtId="0" fontId="24" fillId="12" borderId="21" xfId="0" applyFont="1" applyFill="1" applyBorder="1" applyAlignment="1" applyProtection="1">
      <alignment horizontal="center" vertical="center" wrapText="1"/>
      <protection locked="0"/>
    </xf>
    <xf numFmtId="0" fontId="6" fillId="12" borderId="4" xfId="5" applyFill="1" applyBorder="1" applyAlignment="1" applyProtection="1">
      <alignment vertical="center" wrapText="1"/>
      <protection locked="0"/>
    </xf>
    <xf numFmtId="165" fontId="25" fillId="12" borderId="15" xfId="0" applyNumberFormat="1" applyFont="1" applyFill="1" applyBorder="1" applyAlignment="1" applyProtection="1">
      <alignment horizontal="center" vertical="center" wrapText="1"/>
      <protection locked="0"/>
    </xf>
    <xf numFmtId="0" fontId="6" fillId="12" borderId="15" xfId="4" applyFill="1" applyBorder="1" applyAlignment="1" applyProtection="1">
      <alignment horizontal="center" vertical="center" wrapText="1"/>
      <protection locked="0"/>
    </xf>
    <xf numFmtId="0" fontId="25" fillId="12" borderId="15" xfId="0" applyFont="1" applyFill="1" applyBorder="1" applyAlignment="1" applyProtection="1">
      <alignment horizontal="left" vertical="center" wrapText="1"/>
      <protection locked="0"/>
    </xf>
    <xf numFmtId="14" fontId="25" fillId="12" borderId="15" xfId="0" applyNumberFormat="1" applyFont="1" applyFill="1" applyBorder="1" applyAlignment="1" applyProtection="1">
      <alignment horizontal="center" vertical="center" wrapText="1"/>
      <protection locked="0"/>
    </xf>
    <xf numFmtId="165" fontId="25" fillId="12" borderId="21" xfId="0" applyNumberFormat="1" applyFont="1" applyFill="1" applyBorder="1" applyAlignment="1" applyProtection="1">
      <alignment horizontal="center" vertical="center" wrapText="1"/>
      <protection locked="0"/>
    </xf>
    <xf numFmtId="14" fontId="25" fillId="12" borderId="21" xfId="0" applyNumberFormat="1" applyFont="1" applyFill="1" applyBorder="1" applyAlignment="1" applyProtection="1">
      <alignment horizontal="center" vertical="center" wrapText="1"/>
      <protection locked="0"/>
    </xf>
    <xf numFmtId="16" fontId="25" fillId="12" borderId="21" xfId="0" applyNumberFormat="1" applyFont="1" applyFill="1" applyBorder="1" applyAlignment="1" applyProtection="1">
      <alignment horizontal="center" vertical="center" wrapText="1"/>
      <protection locked="0"/>
    </xf>
    <xf numFmtId="49" fontId="25" fillId="12" borderId="16" xfId="0" applyNumberFormat="1" applyFont="1" applyFill="1" applyBorder="1" applyAlignment="1" applyProtection="1">
      <alignment horizontal="center" vertical="center" wrapText="1"/>
      <protection locked="0"/>
    </xf>
    <xf numFmtId="49" fontId="25" fillId="12" borderId="16" xfId="0" applyNumberFormat="1" applyFont="1" applyFill="1" applyBorder="1" applyAlignment="1" applyProtection="1">
      <alignment horizontal="justify" vertical="center" wrapText="1"/>
      <protection locked="0"/>
    </xf>
    <xf numFmtId="165" fontId="25" fillId="12" borderId="16" xfId="0" applyNumberFormat="1" applyFont="1" applyFill="1" applyBorder="1" applyAlignment="1" applyProtection="1">
      <alignment horizontal="center" vertical="center" wrapText="1"/>
      <protection locked="0"/>
    </xf>
    <xf numFmtId="1" fontId="25" fillId="12" borderId="4" xfId="0" applyNumberFormat="1" applyFont="1" applyFill="1" applyBorder="1" applyAlignment="1" applyProtection="1">
      <alignment horizontal="left" vertical="center" wrapText="1"/>
      <protection locked="0"/>
    </xf>
    <xf numFmtId="0" fontId="6" fillId="0" borderId="4" xfId="5" applyFill="1" applyBorder="1" applyAlignment="1">
      <alignment vertical="center" wrapText="1"/>
    </xf>
    <xf numFmtId="0" fontId="45" fillId="0" borderId="4" xfId="0" applyFont="1" applyBorder="1" applyAlignment="1">
      <alignment vertical="center" wrapText="1"/>
    </xf>
    <xf numFmtId="0" fontId="6" fillId="0" borderId="4" xfId="5" applyBorder="1" applyAlignment="1" applyProtection="1">
      <alignment vertical="center" wrapText="1"/>
      <protection locked="0"/>
    </xf>
    <xf numFmtId="0" fontId="6" fillId="0" borderId="1" xfId="5" applyBorder="1" applyAlignment="1" applyProtection="1">
      <alignment vertical="center" wrapText="1"/>
      <protection locked="0"/>
    </xf>
    <xf numFmtId="165" fontId="25" fillId="12" borderId="17" xfId="0" applyNumberFormat="1" applyFont="1" applyFill="1" applyBorder="1" applyAlignment="1" applyProtection="1">
      <alignment horizontal="center" vertical="center" wrapText="1"/>
      <protection locked="0"/>
    </xf>
    <xf numFmtId="0" fontId="25" fillId="12" borderId="12" xfId="0" applyFont="1" applyFill="1" applyBorder="1" applyAlignment="1" applyProtection="1">
      <alignment horizontal="left" vertical="center" wrapText="1"/>
      <protection locked="0"/>
    </xf>
    <xf numFmtId="0" fontId="6" fillId="0" borderId="12" xfId="5" applyFill="1" applyBorder="1" applyAlignment="1">
      <alignment vertical="center"/>
    </xf>
    <xf numFmtId="0" fontId="6" fillId="0" borderId="12" xfId="5" applyFill="1" applyBorder="1" applyAlignment="1">
      <alignment vertical="center" wrapText="1"/>
    </xf>
    <xf numFmtId="0" fontId="32" fillId="12" borderId="4" xfId="4" applyFont="1" applyFill="1" applyBorder="1" applyAlignment="1" applyProtection="1">
      <alignment horizontal="center" vertical="center" wrapText="1"/>
      <protection locked="0"/>
    </xf>
    <xf numFmtId="0" fontId="31" fillId="12" borderId="4" xfId="4" applyFont="1" applyFill="1" applyBorder="1" applyAlignment="1" applyProtection="1">
      <alignment horizontal="center" vertical="center" wrapText="1"/>
      <protection locked="0"/>
    </xf>
    <xf numFmtId="0" fontId="6" fillId="0" borderId="12" xfId="4" applyFill="1" applyBorder="1" applyAlignment="1">
      <alignment vertical="center" wrapText="1"/>
    </xf>
    <xf numFmtId="0" fontId="25" fillId="12" borderId="22" xfId="0" applyFont="1" applyFill="1" applyBorder="1" applyAlignment="1" applyProtection="1">
      <alignment horizontal="left" vertical="center" wrapText="1"/>
      <protection locked="0"/>
    </xf>
    <xf numFmtId="49" fontId="25" fillId="12" borderId="17" xfId="0" applyNumberFormat="1" applyFont="1" applyFill="1" applyBorder="1" applyAlignment="1" applyProtection="1">
      <alignment horizontal="center" vertical="center" wrapText="1"/>
      <protection locked="0"/>
    </xf>
    <xf numFmtId="0" fontId="6" fillId="12" borderId="4" xfId="4" applyFill="1" applyBorder="1" applyAlignment="1" applyProtection="1">
      <alignment vertical="center" wrapText="1"/>
      <protection locked="0"/>
    </xf>
    <xf numFmtId="0" fontId="32" fillId="0" borderId="4" xfId="5" applyFont="1" applyBorder="1" applyAlignment="1" applyProtection="1">
      <alignment horizontal="center" vertical="center" wrapText="1"/>
      <protection locked="0"/>
    </xf>
    <xf numFmtId="0" fontId="6" fillId="0" borderId="4" xfId="4" applyBorder="1" applyAlignment="1" applyProtection="1">
      <alignment horizontal="center" vertical="center" wrapText="1"/>
      <protection locked="0"/>
    </xf>
    <xf numFmtId="0" fontId="34" fillId="12" borderId="0" xfId="0" applyFont="1" applyFill="1" applyAlignment="1" applyProtection="1">
      <alignment vertical="center"/>
      <protection locked="0"/>
    </xf>
    <xf numFmtId="0" fontId="6" fillId="12" borderId="4" xfId="4" applyFill="1" applyBorder="1" applyAlignment="1" applyProtection="1">
      <alignment horizontal="center" vertical="center" wrapText="1"/>
      <protection locked="0"/>
    </xf>
    <xf numFmtId="0" fontId="0" fillId="0" borderId="0" xfId="0" applyAlignment="1">
      <alignment vertical="center" wrapText="1"/>
    </xf>
    <xf numFmtId="9" fontId="0" fillId="0" borderId="0" xfId="0" applyNumberFormat="1" applyAlignment="1">
      <alignment vertical="center" wrapText="1"/>
    </xf>
    <xf numFmtId="14" fontId="0" fillId="0" borderId="0" xfId="0" applyNumberFormat="1" applyAlignment="1">
      <alignment vertical="center" wrapText="1"/>
    </xf>
    <xf numFmtId="9" fontId="37" fillId="0" borderId="0" xfId="1" applyFont="1" applyAlignment="1" applyProtection="1">
      <alignment vertical="center" wrapText="1"/>
      <protection locked="0"/>
    </xf>
    <xf numFmtId="10" fontId="37" fillId="0" borderId="0" xfId="1" applyNumberFormat="1" applyFont="1" applyAlignment="1" applyProtection="1">
      <alignment vertical="center" wrapText="1"/>
      <protection locked="0"/>
    </xf>
    <xf numFmtId="10" fontId="37" fillId="3" borderId="4" xfId="1" applyNumberFormat="1" applyFont="1" applyFill="1" applyBorder="1" applyAlignment="1" applyProtection="1">
      <alignment horizontal="center" vertical="center" wrapText="1"/>
      <protection locked="0"/>
    </xf>
    <xf numFmtId="0" fontId="25" fillId="12" borderId="2" xfId="0" applyFont="1" applyFill="1" applyBorder="1" applyAlignment="1">
      <alignment horizontal="left" vertical="center" wrapText="1"/>
    </xf>
    <xf numFmtId="9" fontId="42" fillId="3" borderId="4" xfId="1" applyFont="1" applyFill="1" applyBorder="1" applyAlignment="1" applyProtection="1">
      <alignment horizontal="center" vertical="center" textRotation="90" wrapText="1"/>
      <protection locked="0"/>
    </xf>
    <xf numFmtId="10" fontId="42" fillId="3" borderId="4" xfId="1" applyNumberFormat="1" applyFont="1" applyFill="1" applyBorder="1" applyAlignment="1" applyProtection="1">
      <alignment horizontal="center" vertical="center" textRotation="90" wrapText="1"/>
      <protection locked="0"/>
    </xf>
    <xf numFmtId="0" fontId="29" fillId="0" borderId="0" xfId="0" applyFont="1" applyAlignment="1" applyProtection="1">
      <alignment vertical="center" wrapText="1"/>
      <protection locked="0"/>
    </xf>
    <xf numFmtId="0" fontId="34" fillId="0" borderId="0" xfId="0" applyFont="1" applyAlignment="1" applyProtection="1">
      <alignment horizontal="left" vertical="center" wrapText="1"/>
      <protection locked="0"/>
    </xf>
    <xf numFmtId="0" fontId="29" fillId="0" borderId="0" xfId="0" applyFont="1" applyAlignment="1" applyProtection="1">
      <alignment horizontal="center" vertical="center" wrapText="1"/>
      <protection locked="0"/>
    </xf>
    <xf numFmtId="10" fontId="37" fillId="0" borderId="0" xfId="1" applyNumberFormat="1"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0" xfId="0" applyFont="1" applyAlignment="1" applyProtection="1">
      <alignment vertical="center" wrapText="1"/>
      <protection locked="0"/>
    </xf>
    <xf numFmtId="9" fontId="34" fillId="0" borderId="0" xfId="1" applyFont="1" applyAlignment="1" applyProtection="1">
      <alignment horizontal="left" vertical="center" wrapText="1"/>
      <protection locked="0"/>
    </xf>
    <xf numFmtId="10" fontId="34" fillId="0" borderId="0" xfId="1" applyNumberFormat="1" applyFont="1" applyAlignment="1" applyProtection="1">
      <alignment vertical="center" wrapText="1"/>
      <protection locked="0"/>
    </xf>
    <xf numFmtId="9" fontId="34" fillId="0" borderId="0" xfId="1" applyFont="1" applyAlignment="1" applyProtection="1">
      <alignment vertical="center" wrapText="1"/>
      <protection locked="0"/>
    </xf>
    <xf numFmtId="0" fontId="38" fillId="7" borderId="0" xfId="0" applyFont="1" applyFill="1" applyAlignment="1" applyProtection="1">
      <alignment horizontal="center" vertical="center" wrapText="1"/>
      <protection locked="0"/>
    </xf>
    <xf numFmtId="0" fontId="38" fillId="8" borderId="0" xfId="0" applyFont="1" applyFill="1" applyAlignment="1" applyProtection="1">
      <alignment horizontal="left" vertical="center" textRotation="90" wrapText="1"/>
      <protection locked="0"/>
    </xf>
    <xf numFmtId="10" fontId="38" fillId="8" borderId="0" xfId="1" applyNumberFormat="1" applyFont="1" applyFill="1" applyAlignment="1" applyProtection="1">
      <alignment horizontal="left" vertical="center" textRotation="90" wrapText="1"/>
      <protection locked="0"/>
    </xf>
    <xf numFmtId="9" fontId="38" fillId="8" borderId="0" xfId="1" applyFont="1" applyFill="1" applyAlignment="1" applyProtection="1">
      <alignment horizontal="left" vertical="center" textRotation="90" wrapText="1"/>
      <protection locked="0"/>
    </xf>
    <xf numFmtId="0" fontId="40" fillId="5" borderId="0" xfId="0" applyFont="1" applyFill="1" applyAlignment="1" applyProtection="1">
      <alignment horizontal="left" vertical="center" wrapText="1"/>
      <protection locked="0"/>
    </xf>
    <xf numFmtId="0" fontId="38" fillId="5" borderId="0" xfId="0" applyFont="1" applyFill="1" applyAlignment="1" applyProtection="1">
      <alignment horizontal="left" vertical="center" wrapText="1"/>
      <protection locked="0"/>
    </xf>
    <xf numFmtId="0" fontId="37" fillId="15" borderId="4" xfId="0" applyFont="1" applyFill="1" applyBorder="1" applyAlignment="1" applyProtection="1">
      <alignment horizontal="center" vertical="center" wrapText="1"/>
      <protection locked="0"/>
    </xf>
    <xf numFmtId="0" fontId="41" fillId="0" borderId="0" xfId="0" applyFont="1" applyAlignment="1" applyProtection="1">
      <alignment vertical="center" wrapText="1"/>
      <protection locked="0"/>
    </xf>
    <xf numFmtId="0" fontId="41" fillId="0" borderId="0" xfId="0" applyFont="1" applyAlignment="1" applyProtection="1">
      <alignment horizontal="center" vertical="center" wrapText="1"/>
      <protection locked="0"/>
    </xf>
    <xf numFmtId="0" fontId="40" fillId="4" borderId="1" xfId="0" applyFont="1" applyFill="1" applyBorder="1" applyAlignment="1" applyProtection="1">
      <alignment horizontal="center" vertical="center" wrapText="1"/>
      <protection locked="0"/>
    </xf>
    <xf numFmtId="0" fontId="34" fillId="12" borderId="0" xfId="0" applyFont="1" applyFill="1" applyAlignment="1" applyProtection="1">
      <alignment vertical="center" wrapText="1"/>
      <protection locked="0"/>
    </xf>
    <xf numFmtId="0" fontId="40" fillId="9" borderId="1" xfId="0" applyFont="1" applyFill="1" applyBorder="1" applyAlignment="1" applyProtection="1">
      <alignment horizontal="center" vertical="center" textRotation="90" wrapText="1"/>
      <protection locked="0"/>
    </xf>
    <xf numFmtId="0" fontId="2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44" fillId="0" borderId="0" xfId="0" applyFont="1" applyAlignment="1" applyProtection="1">
      <alignment horizontal="center" vertical="center" wrapText="1"/>
      <protection locked="0"/>
    </xf>
    <xf numFmtId="9" fontId="44" fillId="0" borderId="0" xfId="1" applyFont="1" applyAlignment="1" applyProtection="1">
      <alignment horizontal="left" vertical="center" wrapText="1"/>
      <protection locked="0"/>
    </xf>
    <xf numFmtId="10" fontId="44" fillId="0" borderId="0" xfId="1" applyNumberFormat="1" applyFont="1" applyAlignment="1" applyProtection="1">
      <alignment horizontal="left" vertical="center" wrapText="1"/>
      <protection locked="0"/>
    </xf>
    <xf numFmtId="14" fontId="44" fillId="0" borderId="0" xfId="0" applyNumberFormat="1" applyFont="1" applyAlignment="1" applyProtection="1">
      <alignment horizontal="left" vertical="center" wrapText="1"/>
      <protection locked="0"/>
    </xf>
    <xf numFmtId="10" fontId="34" fillId="0" borderId="0" xfId="1" applyNumberFormat="1" applyFont="1" applyAlignment="1" applyProtection="1">
      <alignment horizontal="left" vertical="center" wrapText="1"/>
      <protection locked="0"/>
    </xf>
    <xf numFmtId="14" fontId="34" fillId="0" borderId="0" xfId="0" applyNumberFormat="1" applyFont="1" applyAlignment="1" applyProtection="1">
      <alignment horizontal="left" vertical="center" wrapText="1"/>
      <protection locked="0"/>
    </xf>
    <xf numFmtId="0" fontId="35" fillId="0" borderId="0" xfId="0" applyFont="1" applyAlignment="1" applyProtection="1">
      <alignment vertical="center" wrapText="1"/>
      <protection locked="0"/>
    </xf>
    <xf numFmtId="0" fontId="39" fillId="0" borderId="0" xfId="0" applyFont="1" applyAlignment="1" applyProtection="1">
      <alignment vertical="center" wrapText="1"/>
      <protection locked="0"/>
    </xf>
    <xf numFmtId="0" fontId="43" fillId="0" borderId="0" xfId="0" applyFont="1" applyAlignment="1" applyProtection="1">
      <alignment vertical="center" wrapText="1"/>
      <protection locked="0"/>
    </xf>
    <xf numFmtId="0" fontId="40" fillId="9" borderId="4" xfId="0" applyFont="1" applyFill="1" applyBorder="1" applyAlignment="1" applyProtection="1">
      <alignment horizontal="center" vertical="center" textRotation="90" wrapText="1"/>
      <protection locked="0"/>
    </xf>
    <xf numFmtId="10" fontId="34" fillId="0" borderId="0" xfId="1" applyNumberFormat="1" applyFont="1" applyAlignment="1" applyProtection="1">
      <alignment horizontal="center" vertical="center" wrapText="1"/>
      <protection locked="0"/>
    </xf>
    <xf numFmtId="10" fontId="44" fillId="0" borderId="0" xfId="1" applyNumberFormat="1" applyFont="1" applyAlignment="1" applyProtection="1">
      <alignment horizontal="center" vertical="center" wrapText="1"/>
      <protection locked="0"/>
    </xf>
    <xf numFmtId="0" fontId="38" fillId="8" borderId="0" xfId="0" applyFont="1" applyFill="1" applyAlignment="1" applyProtection="1">
      <alignment horizontal="center" vertical="center" textRotation="90" wrapText="1"/>
      <protection locked="0"/>
    </xf>
    <xf numFmtId="0" fontId="40" fillId="10" borderId="1" xfId="0" applyFont="1" applyFill="1" applyBorder="1" applyAlignment="1" applyProtection="1">
      <alignment horizontal="center" vertical="center" textRotation="90" wrapText="1"/>
      <protection locked="0"/>
    </xf>
    <xf numFmtId="0" fontId="40" fillId="4" borderId="4" xfId="0" applyFont="1" applyFill="1" applyBorder="1" applyAlignment="1" applyProtection="1">
      <alignment horizontal="center" vertical="center" wrapText="1"/>
      <protection locked="0"/>
    </xf>
    <xf numFmtId="0" fontId="40" fillId="10" borderId="4" xfId="0" applyFont="1" applyFill="1" applyBorder="1" applyAlignment="1" applyProtection="1">
      <alignment horizontal="center" vertical="center" textRotation="90" wrapText="1"/>
      <protection locked="0"/>
    </xf>
    <xf numFmtId="0" fontId="48" fillId="0" borderId="0" xfId="0" applyFont="1" applyAlignment="1">
      <alignment horizontal="center" vertical="center" wrapText="1"/>
    </xf>
    <xf numFmtId="0" fontId="49" fillId="0" borderId="0" xfId="0" applyFont="1" applyAlignment="1">
      <alignment horizontal="center" vertical="center" wrapText="1"/>
    </xf>
    <xf numFmtId="0" fontId="47" fillId="0" borderId="0" xfId="0" applyFont="1" applyAlignment="1">
      <alignment horizontal="center" vertical="center" wrapText="1"/>
    </xf>
    <xf numFmtId="0" fontId="50" fillId="2" borderId="28" xfId="0" applyFont="1" applyFill="1" applyBorder="1" applyAlignment="1">
      <alignment horizontal="center" vertical="center" wrapText="1" readingOrder="1"/>
    </xf>
    <xf numFmtId="0" fontId="21" fillId="29" borderId="4" xfId="0" applyFont="1" applyFill="1" applyBorder="1" applyAlignment="1">
      <alignment horizontal="center" vertical="center" wrapText="1"/>
    </xf>
    <xf numFmtId="0" fontId="50" fillId="37" borderId="29" xfId="0" applyFont="1" applyFill="1" applyBorder="1" applyAlignment="1">
      <alignment horizontal="center" vertical="center" wrapText="1" readingOrder="1"/>
    </xf>
    <xf numFmtId="0" fontId="21" fillId="30" borderId="4" xfId="0" applyFont="1" applyFill="1" applyBorder="1" applyAlignment="1">
      <alignment horizontal="center" vertical="center" wrapText="1"/>
    </xf>
    <xf numFmtId="0" fontId="50" fillId="4" borderId="29" xfId="0" applyFont="1" applyFill="1" applyBorder="1" applyAlignment="1">
      <alignment horizontal="center" vertical="center" wrapText="1" readingOrder="1"/>
    </xf>
    <xf numFmtId="0" fontId="21" fillId="4" borderId="4" xfId="0" applyFont="1" applyFill="1" applyBorder="1" applyAlignment="1">
      <alignment horizontal="center" vertical="center" wrapText="1"/>
    </xf>
    <xf numFmtId="164" fontId="51" fillId="0" borderId="0" xfId="3" applyFont="1" applyAlignment="1">
      <alignment horizontal="center" vertical="center"/>
    </xf>
    <xf numFmtId="0" fontId="50" fillId="39" borderId="29" xfId="0" applyFont="1" applyFill="1" applyBorder="1" applyAlignment="1">
      <alignment horizontal="center" vertical="center" wrapText="1" readingOrder="1"/>
    </xf>
    <xf numFmtId="0" fontId="21" fillId="31" borderId="4" xfId="0" applyFont="1" applyFill="1" applyBorder="1" applyAlignment="1">
      <alignment horizontal="center" vertical="center" wrapText="1"/>
    </xf>
    <xf numFmtId="0" fontId="21" fillId="23" borderId="4" xfId="0" applyFont="1" applyFill="1" applyBorder="1" applyAlignment="1">
      <alignment horizontal="center" vertical="center" wrapText="1"/>
    </xf>
    <xf numFmtId="0" fontId="46" fillId="0" borderId="0" xfId="0" applyFont="1" applyAlignment="1">
      <alignment horizontal="center" vertical="center" wrapText="1"/>
    </xf>
    <xf numFmtId="0" fontId="38" fillId="8" borderId="0" xfId="0" applyFont="1" applyFill="1" applyAlignment="1" applyProtection="1">
      <alignment horizontal="center" vertical="center" wrapText="1"/>
      <protection locked="0"/>
    </xf>
    <xf numFmtId="0" fontId="38" fillId="5" borderId="0" xfId="0" applyFont="1" applyFill="1" applyAlignment="1" applyProtection="1">
      <alignment horizontal="center" vertical="center" wrapText="1"/>
      <protection locked="0"/>
    </xf>
    <xf numFmtId="14" fontId="25" fillId="12" borderId="4" xfId="0" applyNumberFormat="1" applyFont="1" applyFill="1" applyBorder="1" applyAlignment="1" applyProtection="1">
      <alignment horizontal="justify" vertical="center" wrapText="1"/>
      <protection locked="0"/>
    </xf>
    <xf numFmtId="9" fontId="25" fillId="12" borderId="4" xfId="1" applyFont="1" applyFill="1" applyBorder="1" applyAlignment="1" applyProtection="1">
      <alignment horizontal="center" vertical="center" wrapText="1"/>
      <protection locked="0"/>
    </xf>
    <xf numFmtId="0" fontId="24" fillId="12" borderId="4" xfId="0" applyFont="1" applyFill="1" applyBorder="1" applyAlignment="1" applyProtection="1">
      <alignment horizontal="justify" vertical="center" wrapText="1"/>
      <protection locked="0"/>
    </xf>
    <xf numFmtId="0" fontId="25" fillId="0" borderId="4" xfId="0" applyFont="1" applyBorder="1" applyAlignment="1" applyProtection="1">
      <alignment horizontal="left" vertical="center" wrapText="1"/>
      <protection locked="0"/>
    </xf>
    <xf numFmtId="9" fontId="25" fillId="19" borderId="4" xfId="1" applyFont="1" applyFill="1" applyBorder="1" applyAlignment="1" applyProtection="1">
      <alignment horizontal="left" vertical="center" wrapText="1"/>
    </xf>
    <xf numFmtId="0" fontId="25" fillId="4"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5" fillId="12" borderId="4" xfId="0" applyFont="1" applyFill="1" applyBorder="1" applyAlignment="1">
      <alignment horizontal="center" vertical="center" textRotation="90" wrapText="1"/>
    </xf>
    <xf numFmtId="14" fontId="25" fillId="12" borderId="4" xfId="0" applyNumberFormat="1" applyFont="1" applyFill="1" applyBorder="1" applyAlignment="1" applyProtection="1">
      <alignment horizontal="left" vertical="center" wrapText="1"/>
      <protection locked="0"/>
    </xf>
    <xf numFmtId="0" fontId="24" fillId="0" borderId="4" xfId="0" applyFont="1" applyBorder="1" applyAlignment="1" applyProtection="1">
      <alignment horizontal="justify" vertical="center" wrapText="1"/>
      <protection locked="0"/>
    </xf>
    <xf numFmtId="0" fontId="40" fillId="0" borderId="4" xfId="0" applyFont="1" applyBorder="1" applyAlignment="1" applyProtection="1">
      <alignment horizontal="center" vertical="center" wrapText="1"/>
      <protection locked="0"/>
    </xf>
    <xf numFmtId="0" fontId="25" fillId="0" borderId="4" xfId="0" applyFont="1" applyBorder="1" applyAlignment="1" applyProtection="1">
      <alignment horizontal="justify" vertical="center" wrapText="1"/>
      <protection locked="0"/>
    </xf>
    <xf numFmtId="9" fontId="25" fillId="12" borderId="21" xfId="1" applyFont="1" applyFill="1" applyBorder="1" applyAlignment="1" applyProtection="1">
      <alignment horizontal="center" vertical="center" wrapText="1"/>
      <protection locked="0"/>
    </xf>
    <xf numFmtId="0" fontId="25" fillId="12" borderId="1" xfId="0" applyFont="1" applyFill="1" applyBorder="1" applyAlignment="1" applyProtection="1">
      <alignment horizontal="center" vertical="center" wrapText="1"/>
      <protection locked="0"/>
    </xf>
    <xf numFmtId="0" fontId="25" fillId="12" borderId="3" xfId="0" applyFont="1" applyFill="1" applyBorder="1" applyAlignment="1" applyProtection="1">
      <alignment horizontal="center" vertical="center" wrapText="1"/>
      <protection locked="0"/>
    </xf>
    <xf numFmtId="0" fontId="25" fillId="12" borderId="1" xfId="0" applyFont="1" applyFill="1" applyBorder="1" applyAlignment="1" applyProtection="1">
      <alignment horizontal="left" vertical="center" wrapText="1"/>
      <protection locked="0"/>
    </xf>
    <xf numFmtId="0" fontId="25" fillId="0" borderId="1" xfId="0" applyFont="1" applyBorder="1" applyAlignment="1" applyProtection="1">
      <alignment horizontal="center" vertical="center" wrapText="1"/>
      <protection locked="0"/>
    </xf>
    <xf numFmtId="14" fontId="25" fillId="12" borderId="1" xfId="0" applyNumberFormat="1" applyFont="1" applyFill="1" applyBorder="1" applyAlignment="1" applyProtection="1">
      <alignment horizontal="center" vertical="center" wrapText="1"/>
      <protection locked="0"/>
    </xf>
    <xf numFmtId="0" fontId="25" fillId="5" borderId="0" xfId="0" applyFont="1" applyFill="1" applyAlignment="1" applyProtection="1">
      <alignment horizontal="left" vertical="center"/>
      <protection locked="0"/>
    </xf>
    <xf numFmtId="0" fontId="25" fillId="0" borderId="1" xfId="0" applyFont="1" applyBorder="1" applyAlignment="1" applyProtection="1">
      <alignment horizontal="left" vertical="center" wrapText="1"/>
      <protection locked="0"/>
    </xf>
    <xf numFmtId="0" fontId="25" fillId="4" borderId="1" xfId="0" applyFont="1" applyFill="1" applyBorder="1" applyAlignment="1">
      <alignment horizontal="center" vertical="center"/>
    </xf>
    <xf numFmtId="0" fontId="25" fillId="12" borderId="4" xfId="0" applyFont="1" applyFill="1" applyBorder="1" applyAlignment="1" applyProtection="1">
      <alignment horizontal="center" vertical="center"/>
      <protection locked="0"/>
    </xf>
    <xf numFmtId="0" fontId="25" fillId="12" borderId="1" xfId="0" applyFont="1" applyFill="1" applyBorder="1" applyAlignment="1">
      <alignment horizontal="left" vertical="center"/>
    </xf>
    <xf numFmtId="0" fontId="25" fillId="12" borderId="1" xfId="0" applyFont="1" applyFill="1" applyBorder="1" applyAlignment="1" applyProtection="1">
      <alignment horizontal="left" vertical="center" textRotation="90"/>
      <protection locked="0"/>
    </xf>
    <xf numFmtId="0" fontId="25" fillId="12" borderId="1" xfId="0" applyFont="1" applyFill="1" applyBorder="1" applyAlignment="1" applyProtection="1">
      <alignment horizontal="center" vertical="center" textRotation="90"/>
      <protection locked="0"/>
    </xf>
    <xf numFmtId="9" fontId="25" fillId="19" borderId="4" xfId="0" applyNumberFormat="1" applyFont="1" applyFill="1" applyBorder="1" applyAlignment="1" applyProtection="1">
      <alignment horizontal="left" vertical="center" textRotation="90"/>
      <protection locked="0"/>
    </xf>
    <xf numFmtId="0" fontId="25" fillId="12" borderId="4" xfId="0" applyFont="1" applyFill="1" applyBorder="1" applyAlignment="1" applyProtection="1">
      <alignment horizontal="left" vertical="center" textRotation="90"/>
      <protection locked="0"/>
    </xf>
    <xf numFmtId="9" fontId="25" fillId="12" borderId="1" xfId="0" applyNumberFormat="1" applyFont="1" applyFill="1" applyBorder="1" applyAlignment="1" applyProtection="1">
      <alignment horizontal="left" vertical="center" textRotation="90"/>
      <protection locked="0"/>
    </xf>
    <xf numFmtId="9" fontId="25" fillId="12" borderId="4" xfId="0" applyNumberFormat="1" applyFont="1" applyFill="1" applyBorder="1" applyAlignment="1" applyProtection="1">
      <alignment horizontal="left" vertical="center" textRotation="90"/>
      <protection locked="0"/>
    </xf>
    <xf numFmtId="0" fontId="25" fillId="12" borderId="4" xfId="0" applyFont="1" applyFill="1" applyBorder="1" applyAlignment="1" applyProtection="1">
      <alignment horizontal="left" vertical="center"/>
      <protection locked="0"/>
    </xf>
    <xf numFmtId="14" fontId="25" fillId="12" borderId="4" xfId="0" applyNumberFormat="1" applyFont="1" applyFill="1" applyBorder="1" applyAlignment="1" applyProtection="1">
      <alignment horizontal="center" vertical="center"/>
      <protection locked="0"/>
    </xf>
    <xf numFmtId="9" fontId="25" fillId="19" borderId="3" xfId="0" applyNumberFormat="1" applyFont="1" applyFill="1" applyBorder="1" applyAlignment="1">
      <alignment horizontal="left" vertical="center" textRotation="90"/>
    </xf>
    <xf numFmtId="0" fontId="25" fillId="12" borderId="4" xfId="0" applyFont="1" applyFill="1" applyBorder="1" applyAlignment="1">
      <alignment horizontal="center" vertical="center"/>
    </xf>
    <xf numFmtId="9" fontId="25" fillId="12" borderId="4" xfId="0" applyNumberFormat="1" applyFont="1" applyFill="1" applyBorder="1" applyAlignment="1">
      <alignment horizontal="left" vertical="center" textRotation="90"/>
    </xf>
    <xf numFmtId="9" fontId="25" fillId="19" borderId="4" xfId="0" applyNumberFormat="1" applyFont="1" applyFill="1" applyBorder="1" applyAlignment="1">
      <alignment horizontal="left" vertical="center" textRotation="90"/>
    </xf>
    <xf numFmtId="0" fontId="25" fillId="12" borderId="2" xfId="0" applyFont="1" applyFill="1" applyBorder="1" applyAlignment="1">
      <alignment horizontal="center" vertical="center"/>
    </xf>
    <xf numFmtId="0" fontId="25" fillId="12" borderId="2" xfId="0" applyFont="1" applyFill="1" applyBorder="1" applyAlignment="1">
      <alignment vertical="center" wrapText="1"/>
    </xf>
    <xf numFmtId="0" fontId="25" fillId="0" borderId="2" xfId="0" applyFont="1" applyBorder="1" applyAlignment="1">
      <alignment horizontal="left" vertical="center" wrapText="1"/>
    </xf>
    <xf numFmtId="0" fontId="25" fillId="0" borderId="2" xfId="0" applyFont="1" applyBorder="1" applyAlignment="1">
      <alignment horizontal="center" vertical="center"/>
    </xf>
    <xf numFmtId="9" fontId="25" fillId="13" borderId="2" xfId="0" applyNumberFormat="1" applyFont="1" applyFill="1" applyBorder="1" applyAlignment="1">
      <alignment horizontal="left" vertical="center" textRotation="90"/>
    </xf>
    <xf numFmtId="0" fontId="25" fillId="19" borderId="2" xfId="0" applyFont="1" applyFill="1" applyBorder="1" applyAlignment="1">
      <alignment horizontal="left" vertical="center"/>
    </xf>
    <xf numFmtId="9" fontId="25" fillId="19" borderId="2" xfId="0" applyNumberFormat="1" applyFont="1" applyFill="1" applyBorder="1" applyAlignment="1">
      <alignment horizontal="left" vertical="center" textRotation="90"/>
    </xf>
    <xf numFmtId="9" fontId="25" fillId="20" borderId="4" xfId="0" applyNumberFormat="1" applyFont="1" applyFill="1" applyBorder="1" applyAlignment="1" applyProtection="1">
      <alignment horizontal="left" vertical="center" textRotation="90"/>
      <protection locked="0"/>
    </xf>
    <xf numFmtId="9" fontId="25" fillId="20" borderId="4" xfId="0" applyNumberFormat="1" applyFont="1" applyFill="1" applyBorder="1" applyAlignment="1">
      <alignment horizontal="left" vertical="center" textRotation="90"/>
    </xf>
    <xf numFmtId="0" fontId="25" fillId="12" borderId="2" xfId="0" applyFont="1" applyFill="1" applyBorder="1" applyAlignment="1">
      <alignment horizontal="center" vertical="center" wrapText="1"/>
    </xf>
    <xf numFmtId="0" fontId="25" fillId="0" borderId="4" xfId="0" applyFont="1" applyBorder="1" applyAlignment="1" applyProtection="1">
      <alignment horizontal="center" vertical="center"/>
      <protection locked="0"/>
    </xf>
    <xf numFmtId="9" fontId="25" fillId="13" borderId="4" xfId="1" applyFont="1" applyFill="1" applyBorder="1" applyAlignment="1" applyProtection="1">
      <alignment horizontal="left" vertical="center" textRotation="90"/>
    </xf>
    <xf numFmtId="9" fontId="25" fillId="12" borderId="4" xfId="1" applyFont="1" applyFill="1" applyBorder="1" applyAlignment="1" applyProtection="1">
      <alignment horizontal="left" vertical="center" wrapText="1"/>
      <protection locked="0"/>
    </xf>
    <xf numFmtId="9" fontId="25" fillId="19" borderId="4" xfId="1" applyFont="1" applyFill="1" applyBorder="1" applyAlignment="1" applyProtection="1">
      <alignment horizontal="left" vertical="center"/>
    </xf>
    <xf numFmtId="9" fontId="25" fillId="10" borderId="4" xfId="1" applyFont="1" applyFill="1" applyBorder="1" applyAlignment="1" applyProtection="1">
      <alignment horizontal="center" vertical="center" textRotation="90"/>
    </xf>
    <xf numFmtId="9" fontId="25" fillId="19" borderId="4" xfId="1" applyFont="1" applyFill="1" applyBorder="1" applyAlignment="1" applyProtection="1">
      <alignment horizontal="left" vertical="center" textRotation="90"/>
    </xf>
    <xf numFmtId="0" fontId="25" fillId="12" borderId="4" xfId="0" applyFont="1" applyFill="1" applyBorder="1" applyAlignment="1" applyProtection="1">
      <alignment horizontal="left" vertical="center" textRotation="255"/>
      <protection locked="0"/>
    </xf>
    <xf numFmtId="0" fontId="25" fillId="14" borderId="1" xfId="0" applyFont="1" applyFill="1" applyBorder="1" applyAlignment="1">
      <alignment horizontal="left" vertical="center"/>
    </xf>
    <xf numFmtId="0" fontId="25" fillId="12" borderId="4" xfId="0" applyFont="1" applyFill="1" applyBorder="1" applyAlignment="1">
      <alignment horizontal="left" vertical="center" textRotation="90"/>
    </xf>
    <xf numFmtId="0" fontId="25" fillId="12" borderId="4" xfId="0" applyFont="1" applyFill="1" applyBorder="1" applyAlignment="1">
      <alignment horizontal="center" vertical="center" textRotation="90"/>
    </xf>
    <xf numFmtId="0" fontId="25" fillId="20" borderId="4" xfId="0" applyFont="1" applyFill="1" applyBorder="1" applyAlignment="1">
      <alignment horizontal="left" vertical="center" textRotation="90"/>
    </xf>
    <xf numFmtId="0" fontId="25" fillId="12" borderId="4" xfId="0" applyFont="1" applyFill="1" applyBorder="1" applyAlignment="1" applyProtection="1">
      <alignment vertical="center" wrapText="1"/>
      <protection locked="0"/>
    </xf>
    <xf numFmtId="0" fontId="25" fillId="12" borderId="1" xfId="0" applyFont="1" applyFill="1" applyBorder="1" applyAlignment="1" applyProtection="1">
      <alignment horizontal="justify" vertical="center" wrapText="1"/>
      <protection locked="0"/>
    </xf>
    <xf numFmtId="0" fontId="25" fillId="4" borderId="1" xfId="0" applyFont="1" applyFill="1" applyBorder="1" applyAlignment="1">
      <alignment horizontal="center" vertical="center" textRotation="90"/>
    </xf>
    <xf numFmtId="9" fontId="25" fillId="19" borderId="1" xfId="1" applyFont="1" applyFill="1" applyBorder="1" applyAlignment="1" applyProtection="1">
      <alignment horizontal="left" vertical="center" textRotation="90"/>
    </xf>
    <xf numFmtId="9" fontId="25" fillId="12" borderId="4" xfId="1" applyFont="1" applyFill="1" applyBorder="1" applyAlignment="1" applyProtection="1">
      <alignment horizontal="left" vertical="center" textRotation="90"/>
    </xf>
    <xf numFmtId="0" fontId="25" fillId="12" borderId="1" xfId="0" applyFont="1" applyFill="1" applyBorder="1" applyAlignment="1" applyProtection="1">
      <alignment vertical="center" wrapText="1"/>
      <protection locked="0"/>
    </xf>
    <xf numFmtId="0" fontId="25" fillId="12" borderId="4" xfId="0" applyFont="1" applyFill="1" applyBorder="1" applyAlignment="1" applyProtection="1">
      <alignment vertical="center"/>
      <protection locked="0"/>
    </xf>
    <xf numFmtId="0" fontId="25" fillId="12" borderId="2" xfId="0" applyFont="1" applyFill="1" applyBorder="1" applyAlignment="1">
      <alignment horizontal="justify" vertical="center" wrapText="1"/>
    </xf>
    <xf numFmtId="0" fontId="25" fillId="12" borderId="4" xfId="0" applyFont="1" applyFill="1" applyBorder="1" applyAlignment="1">
      <alignment vertical="center" wrapText="1"/>
    </xf>
    <xf numFmtId="0" fontId="25" fillId="12" borderId="2" xfId="0" applyFont="1" applyFill="1" applyBorder="1" applyAlignment="1">
      <alignment vertical="center"/>
    </xf>
    <xf numFmtId="0" fontId="25" fillId="12" borderId="4" xfId="0" applyFont="1" applyFill="1" applyBorder="1" applyAlignment="1">
      <alignment horizontal="left" vertical="center" wrapText="1"/>
    </xf>
    <xf numFmtId="0" fontId="25" fillId="14" borderId="4" xfId="0" applyFont="1" applyFill="1" applyBorder="1" applyAlignment="1">
      <alignment horizontal="left" vertical="center"/>
    </xf>
    <xf numFmtId="0" fontId="25" fillId="0" borderId="4" xfId="0" applyFont="1" applyBorder="1" applyAlignment="1">
      <alignment horizontal="left" vertical="center" textRotation="90"/>
    </xf>
    <xf numFmtId="0" fontId="25" fillId="13" borderId="4" xfId="0" applyFont="1" applyFill="1" applyBorder="1" applyAlignment="1">
      <alignment horizontal="left" vertical="center" textRotation="90"/>
    </xf>
    <xf numFmtId="9" fontId="25" fillId="14" borderId="4" xfId="0" applyNumberFormat="1" applyFont="1" applyFill="1" applyBorder="1" applyAlignment="1">
      <alignment horizontal="left" vertical="center" textRotation="90"/>
    </xf>
    <xf numFmtId="9" fontId="25" fillId="0" borderId="4" xfId="1" applyFont="1" applyFill="1" applyBorder="1" applyAlignment="1" applyProtection="1">
      <alignment horizontal="left" vertical="center" textRotation="90"/>
    </xf>
    <xf numFmtId="164" fontId="25" fillId="11" borderId="4" xfId="3" applyFont="1" applyFill="1" applyBorder="1" applyAlignment="1" applyProtection="1">
      <alignment horizontal="center" vertical="center" textRotation="90"/>
      <protection hidden="1"/>
    </xf>
    <xf numFmtId="9" fontId="25" fillId="16" borderId="4" xfId="1" applyFont="1" applyFill="1" applyBorder="1" applyAlignment="1" applyProtection="1">
      <alignment horizontal="left" vertical="center" wrapText="1"/>
      <protection locked="0"/>
    </xf>
    <xf numFmtId="0" fontId="25" fillId="16" borderId="4" xfId="0" applyFont="1" applyFill="1" applyBorder="1" applyAlignment="1">
      <alignment horizontal="left" vertical="center" textRotation="90"/>
    </xf>
    <xf numFmtId="9" fontId="25" fillId="16" borderId="4" xfId="0" applyNumberFormat="1" applyFont="1" applyFill="1" applyBorder="1" applyAlignment="1">
      <alignment horizontal="left" vertical="center" textRotation="90"/>
    </xf>
    <xf numFmtId="9" fontId="25" fillId="16" borderId="4" xfId="1" applyFont="1" applyFill="1" applyBorder="1" applyAlignment="1" applyProtection="1">
      <alignment horizontal="left" vertical="center" textRotation="90"/>
    </xf>
    <xf numFmtId="0" fontId="24" fillId="0" borderId="4" xfId="0" applyFont="1" applyBorder="1" applyAlignment="1" applyProtection="1">
      <alignment horizontal="center" vertical="center"/>
      <protection locked="0"/>
    </xf>
    <xf numFmtId="0" fontId="24" fillId="23" borderId="4" xfId="0" applyFont="1" applyFill="1" applyBorder="1" applyAlignment="1" applyProtection="1">
      <alignment horizontal="center" vertical="center"/>
      <protection locked="0"/>
    </xf>
    <xf numFmtId="0" fontId="25" fillId="3" borderId="4" xfId="0" applyFont="1" applyFill="1" applyBorder="1" applyAlignment="1">
      <alignment horizontal="left" vertical="center" textRotation="90"/>
    </xf>
    <xf numFmtId="9" fontId="25" fillId="13" borderId="4" xfId="0" applyNumberFormat="1" applyFont="1" applyFill="1" applyBorder="1" applyAlignment="1">
      <alignment horizontal="left" vertical="center" textRotation="90"/>
    </xf>
    <xf numFmtId="0" fontId="24" fillId="0" borderId="4" xfId="0" applyFont="1" applyBorder="1" applyAlignment="1" applyProtection="1">
      <alignment horizontal="center" vertical="center" wrapText="1"/>
      <protection locked="0"/>
    </xf>
    <xf numFmtId="14" fontId="24" fillId="0" borderId="4" xfId="0" applyNumberFormat="1" applyFont="1" applyBorder="1" applyAlignment="1" applyProtection="1">
      <alignment horizontal="center" vertical="center" wrapText="1"/>
      <protection locked="0"/>
    </xf>
    <xf numFmtId="49" fontId="25" fillId="12" borderId="4" xfId="0" applyNumberFormat="1" applyFont="1" applyFill="1" applyBorder="1" applyAlignment="1" applyProtection="1">
      <alignment horizontal="left" vertical="center"/>
      <protection locked="0"/>
    </xf>
    <xf numFmtId="49" fontId="25" fillId="12" borderId="1" xfId="0" applyNumberFormat="1" applyFont="1" applyFill="1" applyBorder="1" applyAlignment="1" applyProtection="1">
      <alignment horizontal="left" vertical="center"/>
      <protection locked="0"/>
    </xf>
    <xf numFmtId="0" fontId="25" fillId="12" borderId="4" xfId="0" applyFont="1" applyFill="1" applyBorder="1" applyAlignment="1">
      <alignment horizontal="left" vertical="center"/>
    </xf>
    <xf numFmtId="0" fontId="25" fillId="12" borderId="4" xfId="0" applyFont="1" applyFill="1" applyBorder="1" applyAlignment="1">
      <alignment horizontal="justify" vertical="center" wrapText="1"/>
    </xf>
    <xf numFmtId="0" fontId="25" fillId="4" borderId="4" xfId="0" applyFont="1" applyFill="1" applyBorder="1" applyAlignment="1">
      <alignment horizontal="center" vertical="center"/>
    </xf>
    <xf numFmtId="14" fontId="25" fillId="0" borderId="4" xfId="0" applyNumberFormat="1" applyFont="1" applyBorder="1" applyAlignment="1" applyProtection="1">
      <alignment horizontal="center" vertical="center"/>
      <protection locked="0"/>
    </xf>
    <xf numFmtId="0" fontId="25" fillId="0" borderId="4" xfId="0" applyFont="1" applyBorder="1" applyAlignment="1" applyProtection="1">
      <alignment vertical="center" wrapText="1"/>
      <protection locked="0"/>
    </xf>
    <xf numFmtId="0" fontId="25" fillId="11" borderId="2" xfId="0" applyFont="1" applyFill="1" applyBorder="1" applyAlignment="1">
      <alignment horizontal="center" vertical="center" textRotation="90"/>
    </xf>
    <xf numFmtId="9" fontId="25" fillId="0" borderId="4" xfId="1" applyFont="1" applyFill="1" applyBorder="1" applyAlignment="1" applyProtection="1">
      <alignment horizontal="left" vertical="center" wrapText="1"/>
      <protection locked="0"/>
    </xf>
    <xf numFmtId="0" fontId="25" fillId="17" borderId="4" xfId="0" applyFont="1" applyFill="1" applyBorder="1" applyAlignment="1">
      <alignment horizontal="center" vertical="center" textRotation="90"/>
    </xf>
    <xf numFmtId="9" fontId="25" fillId="0" borderId="3" xfId="0" applyNumberFormat="1" applyFont="1" applyBorder="1" applyAlignment="1">
      <alignment horizontal="left" vertical="center" textRotation="90"/>
    </xf>
    <xf numFmtId="9" fontId="25" fillId="18" borderId="4" xfId="1" applyFont="1" applyFill="1" applyBorder="1" applyAlignment="1" applyProtection="1">
      <alignment horizontal="left" vertical="center" textRotation="90"/>
    </xf>
    <xf numFmtId="49" fontId="25" fillId="12" borderId="4" xfId="0" applyNumberFormat="1" applyFont="1" applyFill="1" applyBorder="1" applyAlignment="1" applyProtection="1">
      <alignment horizontal="center" vertical="center" wrapText="1"/>
      <protection locked="0"/>
    </xf>
    <xf numFmtId="14" fontId="24" fillId="0" borderId="4" xfId="0" applyNumberFormat="1" applyFont="1" applyBorder="1" applyAlignment="1" applyProtection="1">
      <alignment horizontal="center" vertical="center"/>
      <protection locked="0"/>
    </xf>
    <xf numFmtId="9" fontId="25" fillId="0" borderId="2" xfId="0" applyNumberFormat="1" applyFont="1" applyBorder="1" applyAlignment="1">
      <alignment horizontal="left" vertical="center" textRotation="90"/>
    </xf>
    <xf numFmtId="9" fontId="25" fillId="13" borderId="1" xfId="1" applyFont="1" applyFill="1" applyBorder="1" applyAlignment="1" applyProtection="1">
      <alignment horizontal="center" vertical="center" textRotation="90"/>
    </xf>
    <xf numFmtId="0" fontId="25" fillId="0" borderId="1" xfId="0" applyFont="1" applyBorder="1" applyAlignment="1" applyProtection="1">
      <alignment horizontal="justify" vertical="center" wrapText="1"/>
      <protection locked="0"/>
    </xf>
    <xf numFmtId="164" fontId="25" fillId="0" borderId="4" xfId="3" applyFont="1" applyBorder="1" applyAlignment="1" applyProtection="1">
      <alignment horizontal="left" vertical="center" textRotation="90"/>
      <protection hidden="1"/>
    </xf>
    <xf numFmtId="0" fontId="24" fillId="0" borderId="4" xfId="0" applyFont="1" applyBorder="1" applyAlignment="1" applyProtection="1">
      <alignment horizontal="left" vertical="center" wrapText="1"/>
      <protection locked="0"/>
    </xf>
    <xf numFmtId="0" fontId="25" fillId="0" borderId="4" xfId="0" applyFont="1" applyBorder="1" applyAlignment="1" applyProtection="1">
      <alignment horizontal="center" vertical="center" wrapText="1"/>
      <protection locked="0"/>
    </xf>
    <xf numFmtId="9" fontId="25" fillId="13" borderId="4" xfId="1" applyFont="1" applyFill="1" applyBorder="1" applyAlignment="1" applyProtection="1">
      <alignment horizontal="center" vertical="center" textRotation="90"/>
    </xf>
    <xf numFmtId="9" fontId="25" fillId="0" borderId="4" xfId="1" applyFont="1" applyFill="1" applyBorder="1" applyAlignment="1" applyProtection="1">
      <alignment horizontal="center" vertical="center" textRotation="90"/>
    </xf>
    <xf numFmtId="0" fontId="25" fillId="26" borderId="4" xfId="0" applyFont="1" applyFill="1" applyBorder="1" applyAlignment="1" applyProtection="1">
      <alignment horizontal="left" vertical="center" wrapText="1"/>
      <protection locked="0"/>
    </xf>
    <xf numFmtId="49" fontId="25" fillId="12" borderId="6" xfId="0" applyNumberFormat="1" applyFont="1" applyFill="1" applyBorder="1" applyAlignment="1" applyProtection="1">
      <alignment horizontal="left" vertical="center" wrapText="1"/>
      <protection locked="0"/>
    </xf>
    <xf numFmtId="0" fontId="25" fillId="0" borderId="4" xfId="0" applyFont="1" applyBorder="1" applyAlignment="1">
      <alignment horizontal="left" vertical="center" wrapText="1"/>
    </xf>
    <xf numFmtId="0" fontId="25" fillId="0" borderId="4" xfId="0" applyFont="1" applyBorder="1" applyAlignment="1">
      <alignment horizontal="center" vertical="center" wrapText="1"/>
    </xf>
    <xf numFmtId="0" fontId="25" fillId="11" borderId="1" xfId="0" applyFont="1" applyFill="1" applyBorder="1" applyAlignment="1">
      <alignment horizontal="center" vertical="center" textRotation="90"/>
    </xf>
    <xf numFmtId="9" fontId="25" fillId="13" borderId="1" xfId="0" applyNumberFormat="1" applyFont="1" applyFill="1" applyBorder="1" applyAlignment="1">
      <alignment horizontal="center" vertical="center" textRotation="90"/>
    </xf>
    <xf numFmtId="0" fontId="25" fillId="0" borderId="4" xfId="0" applyFont="1" applyBorder="1" applyAlignment="1">
      <alignment vertical="center" wrapText="1"/>
    </xf>
    <xf numFmtId="0" fontId="25" fillId="19" borderId="1" xfId="0" applyFont="1" applyFill="1" applyBorder="1" applyAlignment="1">
      <alignment vertical="center"/>
    </xf>
    <xf numFmtId="0" fontId="25" fillId="23" borderId="1" xfId="0" applyFont="1" applyFill="1" applyBorder="1" applyAlignment="1">
      <alignment horizontal="center" vertical="center" textRotation="90"/>
    </xf>
    <xf numFmtId="9" fontId="25" fillId="0" borderId="1" xfId="0" applyNumberFormat="1" applyFont="1" applyBorder="1" applyAlignment="1">
      <alignment horizontal="center" vertical="center" textRotation="90"/>
    </xf>
    <xf numFmtId="0" fontId="25" fillId="23" borderId="1" xfId="0" applyFont="1" applyFill="1" applyBorder="1" applyAlignment="1">
      <alignment horizontal="center" vertical="center"/>
    </xf>
    <xf numFmtId="0" fontId="25" fillId="12" borderId="4" xfId="0" applyFont="1" applyFill="1" applyBorder="1" applyAlignment="1">
      <alignment horizontal="left" vertical="center" textRotation="255"/>
    </xf>
    <xf numFmtId="0" fontId="25" fillId="23" borderId="1" xfId="0" applyFont="1" applyFill="1" applyBorder="1" applyAlignment="1">
      <alignment horizontal="left" vertical="center" textRotation="90"/>
    </xf>
    <xf numFmtId="0" fontId="24" fillId="0" borderId="4" xfId="0" applyFont="1" applyBorder="1" applyAlignment="1" applyProtection="1">
      <alignment vertical="center" wrapText="1"/>
      <protection locked="0"/>
    </xf>
    <xf numFmtId="0" fontId="25" fillId="0" borderId="2" xfId="0" applyFont="1" applyBorder="1" applyAlignment="1">
      <alignment horizontal="center" vertical="center" wrapText="1"/>
    </xf>
    <xf numFmtId="0" fontId="25" fillId="11" borderId="4" xfId="0" applyFont="1" applyFill="1" applyBorder="1" applyAlignment="1">
      <alignment horizontal="center" vertical="center" textRotation="90"/>
    </xf>
    <xf numFmtId="9" fontId="25" fillId="20" borderId="4" xfId="0" applyNumberFormat="1" applyFont="1" applyFill="1" applyBorder="1" applyAlignment="1">
      <alignment horizontal="center" vertical="center" textRotation="90"/>
    </xf>
    <xf numFmtId="0" fontId="25" fillId="0" borderId="2" xfId="0" applyFont="1" applyBorder="1" applyAlignment="1">
      <alignment vertical="center" wrapText="1"/>
    </xf>
    <xf numFmtId="0" fontId="25" fillId="19" borderId="2" xfId="0" applyFont="1" applyFill="1" applyBorder="1" applyAlignment="1">
      <alignment vertical="center"/>
    </xf>
    <xf numFmtId="9" fontId="25" fillId="0" borderId="2" xfId="0" applyNumberFormat="1" applyFont="1" applyBorder="1" applyAlignment="1">
      <alignment horizontal="center" vertical="center" textRotation="90"/>
    </xf>
    <xf numFmtId="0" fontId="25" fillId="12" borderId="2" xfId="0" applyFont="1" applyFill="1" applyBorder="1" applyAlignment="1">
      <alignment horizontal="left" vertical="center" textRotation="255"/>
    </xf>
    <xf numFmtId="164" fontId="25" fillId="0" borderId="4" xfId="3" applyFont="1" applyBorder="1" applyAlignment="1" applyProtection="1">
      <alignment horizontal="center" vertical="center"/>
      <protection hidden="1"/>
    </xf>
    <xf numFmtId="9" fontId="25" fillId="20" borderId="2" xfId="0" applyNumberFormat="1" applyFont="1" applyFill="1" applyBorder="1" applyAlignment="1">
      <alignment horizontal="center" vertical="center" textRotation="90"/>
    </xf>
    <xf numFmtId="0" fontId="25" fillId="4" borderId="4" xfId="0" applyFont="1" applyFill="1" applyBorder="1" applyAlignment="1">
      <alignment horizontal="center" vertical="center" textRotation="90"/>
    </xf>
    <xf numFmtId="0" fontId="25" fillId="4" borderId="1" xfId="0" applyFont="1" applyFill="1" applyBorder="1" applyAlignment="1">
      <alignment horizontal="left" vertical="center" textRotation="90"/>
    </xf>
    <xf numFmtId="9" fontId="25" fillId="14" borderId="1" xfId="0" applyNumberFormat="1" applyFont="1" applyFill="1" applyBorder="1" applyAlignment="1">
      <alignment horizontal="left" vertical="center" textRotation="90"/>
    </xf>
    <xf numFmtId="9" fontId="25" fillId="14" borderId="2" xfId="0" applyNumberFormat="1" applyFont="1" applyFill="1" applyBorder="1" applyAlignment="1">
      <alignment horizontal="center" vertical="center" textRotation="90"/>
    </xf>
    <xf numFmtId="49" fontId="24" fillId="0" borderId="4" xfId="0" applyNumberFormat="1" applyFont="1" applyBorder="1" applyAlignment="1" applyProtection="1">
      <alignment horizontal="center" vertical="center"/>
      <protection locked="0"/>
    </xf>
    <xf numFmtId="0" fontId="24" fillId="12" borderId="4" xfId="0" applyFont="1" applyFill="1" applyBorder="1" applyAlignment="1" applyProtection="1">
      <alignment horizontal="center" vertical="center" wrapText="1"/>
      <protection locked="0"/>
    </xf>
    <xf numFmtId="0" fontId="25" fillId="12" borderId="13" xfId="0" applyFont="1" applyFill="1" applyBorder="1" applyAlignment="1" applyProtection="1">
      <alignment horizontal="center" vertical="center" wrapText="1"/>
      <protection locked="0"/>
    </xf>
    <xf numFmtId="9" fontId="25" fillId="14" borderId="4" xfId="0" applyNumberFormat="1" applyFont="1" applyFill="1" applyBorder="1" applyAlignment="1">
      <alignment horizontal="center" vertical="center" textRotation="90"/>
    </xf>
    <xf numFmtId="0" fontId="25" fillId="24" borderId="1" xfId="0" applyFont="1" applyFill="1" applyBorder="1" applyAlignment="1">
      <alignment horizontal="center" vertical="center" textRotation="90"/>
    </xf>
    <xf numFmtId="0" fontId="25" fillId="22" borderId="1" xfId="0" applyFont="1" applyFill="1" applyBorder="1" applyAlignment="1">
      <alignment horizontal="center" vertical="center"/>
    </xf>
    <xf numFmtId="0" fontId="25" fillId="24" borderId="1" xfId="0" applyFont="1" applyFill="1" applyBorder="1" applyAlignment="1">
      <alignment horizontal="left" vertical="center" textRotation="90"/>
    </xf>
    <xf numFmtId="49" fontId="25" fillId="12" borderId="5" xfId="0" applyNumberFormat="1" applyFont="1" applyFill="1" applyBorder="1" applyAlignment="1" applyProtection="1">
      <alignment horizontal="center" vertical="center" wrapText="1"/>
      <protection locked="0"/>
    </xf>
    <xf numFmtId="0" fontId="25" fillId="4" borderId="4" xfId="0" applyFont="1" applyFill="1" applyBorder="1" applyAlignment="1" applyProtection="1">
      <alignment horizontal="left" vertical="center" wrapText="1"/>
      <protection locked="0"/>
    </xf>
    <xf numFmtId="9" fontId="25" fillId="14" borderId="2" xfId="0" applyNumberFormat="1" applyFont="1" applyFill="1" applyBorder="1" applyAlignment="1">
      <alignment horizontal="left" vertical="center" textRotation="90"/>
    </xf>
    <xf numFmtId="0" fontId="25" fillId="14" borderId="4" xfId="0" applyFont="1" applyFill="1" applyBorder="1" applyAlignment="1">
      <alignment horizontal="left" vertical="center" textRotation="90"/>
    </xf>
    <xf numFmtId="49" fontId="24" fillId="0" borderId="4" xfId="0" applyNumberFormat="1" applyFont="1" applyBorder="1" applyAlignment="1" applyProtection="1">
      <alignment horizontal="center" vertical="center" wrapText="1"/>
      <protection locked="0"/>
    </xf>
    <xf numFmtId="164" fontId="25" fillId="0" borderId="4" xfId="3" applyFont="1" applyBorder="1" applyAlignment="1" applyProtection="1">
      <alignment horizontal="center" vertical="center" textRotation="90"/>
      <protection hidden="1"/>
    </xf>
    <xf numFmtId="9" fontId="24" fillId="0" borderId="4" xfId="1" applyFont="1" applyBorder="1" applyAlignment="1" applyProtection="1">
      <alignment horizontal="center" vertical="center" wrapText="1"/>
      <protection locked="0"/>
    </xf>
    <xf numFmtId="49" fontId="25" fillId="12" borderId="5" xfId="0" applyNumberFormat="1" applyFont="1" applyFill="1" applyBorder="1" applyAlignment="1" applyProtection="1">
      <alignment horizontal="left" vertical="center" wrapText="1"/>
      <protection locked="0"/>
    </xf>
    <xf numFmtId="9" fontId="25" fillId="19" borderId="1" xfId="0" applyNumberFormat="1" applyFont="1" applyFill="1" applyBorder="1" applyAlignment="1">
      <alignment horizontal="left" vertical="center" textRotation="90"/>
    </xf>
    <xf numFmtId="0" fontId="25" fillId="12" borderId="21" xfId="0" applyFont="1" applyFill="1" applyBorder="1" applyAlignment="1" applyProtection="1">
      <alignment horizontal="justify" vertical="center" wrapText="1"/>
      <protection locked="0"/>
    </xf>
    <xf numFmtId="49" fontId="25" fillId="12" borderId="4" xfId="0" applyNumberFormat="1" applyFont="1" applyFill="1" applyBorder="1" applyAlignment="1" applyProtection="1">
      <alignment horizontal="left" vertical="center" wrapText="1"/>
      <protection locked="0"/>
    </xf>
    <xf numFmtId="49" fontId="25" fillId="12" borderId="8" xfId="0" applyNumberFormat="1" applyFont="1" applyFill="1" applyBorder="1" applyAlignment="1" applyProtection="1">
      <alignment horizontal="left" vertical="center" wrapText="1"/>
      <protection locked="0"/>
    </xf>
    <xf numFmtId="0" fontId="25" fillId="19" borderId="1" xfId="0" applyFont="1" applyFill="1" applyBorder="1" applyAlignment="1">
      <alignment horizontal="left" vertical="center"/>
    </xf>
    <xf numFmtId="49" fontId="25" fillId="12" borderId="8" xfId="0" applyNumberFormat="1" applyFont="1" applyFill="1" applyBorder="1" applyAlignment="1" applyProtection="1">
      <alignment vertical="center" wrapText="1"/>
      <protection locked="0"/>
    </xf>
    <xf numFmtId="49" fontId="25" fillId="12" borderId="4" xfId="0" applyNumberFormat="1" applyFont="1" applyFill="1" applyBorder="1" applyAlignment="1" applyProtection="1">
      <alignment vertical="center" wrapText="1"/>
      <protection locked="0"/>
    </xf>
    <xf numFmtId="49" fontId="25" fillId="12" borderId="1" xfId="0" applyNumberFormat="1" applyFont="1" applyFill="1" applyBorder="1" applyAlignment="1" applyProtection="1">
      <alignment horizontal="center" vertical="center" wrapText="1"/>
      <protection locked="0"/>
    </xf>
    <xf numFmtId="49" fontId="25" fillId="12" borderId="6" xfId="0" applyNumberFormat="1" applyFont="1" applyFill="1" applyBorder="1" applyAlignment="1" applyProtection="1">
      <alignment vertical="center" wrapText="1"/>
      <protection locked="0"/>
    </xf>
    <xf numFmtId="49" fontId="25" fillId="12" borderId="2" xfId="0" applyNumberFormat="1" applyFont="1" applyFill="1" applyBorder="1" applyAlignment="1" applyProtection="1">
      <alignment vertical="center" wrapText="1"/>
      <protection locked="0"/>
    </xf>
    <xf numFmtId="49" fontId="25" fillId="12" borderId="2" xfId="0" applyNumberFormat="1" applyFont="1" applyFill="1" applyBorder="1" applyAlignment="1" applyProtection="1">
      <alignment horizontal="center" vertical="center" wrapText="1"/>
      <protection locked="0"/>
    </xf>
    <xf numFmtId="49" fontId="25" fillId="12" borderId="1" xfId="0" applyNumberFormat="1" applyFont="1" applyFill="1" applyBorder="1" applyAlignment="1" applyProtection="1">
      <alignment vertical="center" wrapText="1"/>
      <protection locked="0"/>
    </xf>
    <xf numFmtId="49" fontId="25" fillId="12" borderId="9" xfId="0" applyNumberFormat="1" applyFont="1" applyFill="1" applyBorder="1" applyAlignment="1" applyProtection="1">
      <alignment vertical="center" wrapText="1"/>
      <protection locked="0"/>
    </xf>
    <xf numFmtId="49" fontId="25" fillId="12" borderId="3" xfId="0" applyNumberFormat="1" applyFont="1" applyFill="1" applyBorder="1" applyAlignment="1" applyProtection="1">
      <alignment vertical="center" wrapText="1"/>
      <protection locked="0"/>
    </xf>
    <xf numFmtId="9" fontId="25" fillId="14" borderId="4" xfId="1" applyFont="1" applyFill="1" applyBorder="1" applyAlignment="1" applyProtection="1">
      <alignment horizontal="left" vertical="center" textRotation="90"/>
    </xf>
    <xf numFmtId="49" fontId="25" fillId="12" borderId="17" xfId="0" applyNumberFormat="1" applyFont="1" applyFill="1" applyBorder="1" applyAlignment="1" applyProtection="1">
      <alignment vertical="center" wrapText="1"/>
      <protection locked="0"/>
    </xf>
    <xf numFmtId="49" fontId="25" fillId="12" borderId="19" xfId="0" applyNumberFormat="1" applyFont="1" applyFill="1" applyBorder="1" applyAlignment="1" applyProtection="1">
      <alignment vertical="center" wrapText="1"/>
      <protection locked="0"/>
    </xf>
    <xf numFmtId="49" fontId="25" fillId="12" borderId="12" xfId="0" applyNumberFormat="1" applyFont="1" applyFill="1" applyBorder="1" applyAlignment="1" applyProtection="1">
      <alignment vertical="center" wrapText="1"/>
      <protection locked="0"/>
    </xf>
    <xf numFmtId="49" fontId="25" fillId="12" borderId="14" xfId="0" applyNumberFormat="1" applyFont="1" applyFill="1" applyBorder="1" applyAlignment="1" applyProtection="1">
      <alignment vertical="center" wrapText="1"/>
      <protection locked="0"/>
    </xf>
    <xf numFmtId="0" fontId="25" fillId="12" borderId="0" xfId="0" applyFont="1" applyFill="1" applyAlignment="1" applyProtection="1">
      <alignment horizontal="center" vertical="center" wrapText="1"/>
      <protection locked="0"/>
    </xf>
    <xf numFmtId="0" fontId="24" fillId="0" borderId="4" xfId="0" applyFont="1" applyBorder="1" applyAlignment="1">
      <alignment vertical="center" wrapText="1"/>
    </xf>
    <xf numFmtId="0" fontId="25" fillId="4" borderId="3" xfId="0" applyFont="1" applyFill="1" applyBorder="1" applyAlignment="1">
      <alignment horizontal="center" vertical="center"/>
    </xf>
    <xf numFmtId="0" fontId="25" fillId="19" borderId="4" xfId="0" applyFont="1" applyFill="1" applyBorder="1" applyAlignment="1">
      <alignment horizontal="left" vertical="center" textRotation="90"/>
    </xf>
    <xf numFmtId="10" fontId="24" fillId="0" borderId="4" xfId="0" applyNumberFormat="1" applyFont="1" applyBorder="1" applyAlignment="1" applyProtection="1">
      <alignment horizontal="center" vertical="center" wrapText="1"/>
      <protection locked="0"/>
    </xf>
    <xf numFmtId="0" fontId="25" fillId="0" borderId="4" xfId="0" applyFont="1" applyBorder="1" applyAlignment="1">
      <alignment horizontal="center" vertical="center"/>
    </xf>
    <xf numFmtId="0" fontId="25" fillId="12" borderId="4" xfId="0" applyFont="1" applyFill="1" applyBorder="1" applyAlignment="1" applyProtection="1">
      <alignment horizontal="center" vertical="center" textRotation="255"/>
      <protection locked="0"/>
    </xf>
    <xf numFmtId="0" fontId="25" fillId="12" borderId="4" xfId="0" applyFont="1" applyFill="1" applyBorder="1" applyAlignment="1">
      <alignment horizontal="center" vertical="center" wrapText="1"/>
    </xf>
    <xf numFmtId="0" fontId="25" fillId="19" borderId="4" xfId="0" applyFont="1" applyFill="1" applyBorder="1" applyAlignment="1">
      <alignment horizontal="left" vertical="center"/>
    </xf>
    <xf numFmtId="14" fontId="24" fillId="12" borderId="4" xfId="0" applyNumberFormat="1" applyFont="1" applyFill="1" applyBorder="1" applyAlignment="1" applyProtection="1">
      <alignment horizontal="center" vertical="center"/>
      <protection locked="0"/>
    </xf>
    <xf numFmtId="0" fontId="25" fillId="19" borderId="4" xfId="0" applyFont="1" applyFill="1" applyBorder="1" applyAlignment="1">
      <alignment vertical="center"/>
    </xf>
    <xf numFmtId="164" fontId="25" fillId="15" borderId="4" xfId="3" applyFont="1" applyFill="1" applyBorder="1" applyAlignment="1" applyProtection="1">
      <alignment horizontal="left" vertical="center" textRotation="90"/>
      <protection hidden="1"/>
    </xf>
    <xf numFmtId="9" fontId="25" fillId="14" borderId="4" xfId="0" applyNumberFormat="1" applyFont="1" applyFill="1" applyBorder="1" applyAlignment="1">
      <alignment vertical="center" textRotation="90"/>
    </xf>
    <xf numFmtId="0" fontId="25" fillId="4" borderId="4" xfId="0" applyFont="1" applyFill="1" applyBorder="1" applyAlignment="1">
      <alignment vertical="center" textRotation="90"/>
    </xf>
    <xf numFmtId="9" fontId="25" fillId="14" borderId="4" xfId="1" applyFont="1" applyFill="1" applyBorder="1" applyAlignment="1" applyProtection="1">
      <alignment vertical="center" textRotation="90"/>
    </xf>
    <xf numFmtId="9" fontId="25" fillId="13" borderId="4" xfId="0" applyNumberFormat="1" applyFont="1" applyFill="1" applyBorder="1" applyAlignment="1">
      <alignment horizontal="center" vertical="center" textRotation="90"/>
    </xf>
    <xf numFmtId="9" fontId="25" fillId="0" borderId="4" xfId="0" applyNumberFormat="1" applyFont="1" applyBorder="1" applyAlignment="1">
      <alignment vertical="center" textRotation="90"/>
    </xf>
    <xf numFmtId="0" fontId="25" fillId="24" borderId="4" xfId="0" applyFont="1" applyFill="1" applyBorder="1" applyAlignment="1">
      <alignment horizontal="left" vertical="center" textRotation="90"/>
    </xf>
    <xf numFmtId="0" fontId="25" fillId="12" borderId="21" xfId="0" applyFont="1" applyFill="1" applyBorder="1" applyAlignment="1" applyProtection="1">
      <alignment vertical="center" wrapText="1"/>
      <protection locked="0"/>
    </xf>
    <xf numFmtId="0" fontId="25" fillId="12" borderId="4" xfId="0" applyFont="1" applyFill="1" applyBorder="1" applyAlignment="1" applyProtection="1">
      <alignment horizontal="justify" vertical="top" wrapText="1"/>
      <protection locked="0"/>
    </xf>
    <xf numFmtId="9" fontId="25" fillId="0" borderId="1" xfId="1" applyFont="1" applyFill="1" applyBorder="1" applyAlignment="1" applyProtection="1">
      <alignment horizontal="center" vertical="center" textRotation="90"/>
    </xf>
    <xf numFmtId="0" fontId="25" fillId="5" borderId="0" xfId="0" applyFont="1" applyFill="1" applyAlignment="1" applyProtection="1">
      <alignment horizontal="left" vertical="center" wrapText="1"/>
      <protection locked="0"/>
    </xf>
    <xf numFmtId="10" fontId="25" fillId="13" borderId="4" xfId="1" applyNumberFormat="1" applyFont="1" applyFill="1" applyBorder="1" applyAlignment="1" applyProtection="1">
      <alignment horizontal="center" vertical="center" wrapText="1"/>
    </xf>
    <xf numFmtId="9" fontId="25" fillId="10" borderId="4" xfId="1" applyFont="1" applyFill="1" applyBorder="1" applyAlignment="1" applyProtection="1">
      <alignment horizontal="center" vertical="center" textRotation="90" wrapText="1"/>
    </xf>
    <xf numFmtId="166" fontId="25" fillId="19" borderId="4" xfId="1" applyNumberFormat="1" applyFont="1" applyFill="1" applyBorder="1" applyAlignment="1" applyProtection="1">
      <alignment horizontal="center" vertical="center" textRotation="90" wrapText="1"/>
    </xf>
    <xf numFmtId="0" fontId="25" fillId="12" borderId="4" xfId="0" applyFont="1" applyFill="1" applyBorder="1" applyAlignment="1" applyProtection="1">
      <alignment horizontal="left" vertical="center" textRotation="255" wrapText="1"/>
      <protection locked="0"/>
    </xf>
    <xf numFmtId="0" fontId="25" fillId="20" borderId="4" xfId="0" applyFont="1" applyFill="1" applyBorder="1" applyAlignment="1">
      <alignment horizontal="center" vertical="center" textRotation="90" wrapText="1"/>
    </xf>
    <xf numFmtId="166" fontId="25" fillId="12" borderId="4" xfId="0" applyNumberFormat="1" applyFont="1" applyFill="1" applyBorder="1" applyAlignment="1" applyProtection="1">
      <alignment horizontal="center" vertical="center" textRotation="90" wrapText="1"/>
      <protection locked="0"/>
    </xf>
    <xf numFmtId="0" fontId="25" fillId="4" borderId="1" xfId="0" applyFont="1" applyFill="1" applyBorder="1" applyAlignment="1">
      <alignment horizontal="center" vertical="center" textRotation="90" wrapText="1"/>
    </xf>
    <xf numFmtId="9" fontId="25" fillId="12" borderId="1" xfId="0" applyNumberFormat="1" applyFont="1" applyFill="1" applyBorder="1" applyAlignment="1" applyProtection="1">
      <alignment horizontal="center" vertical="center" textRotation="90" wrapText="1"/>
      <protection locked="0"/>
    </xf>
    <xf numFmtId="0" fontId="25" fillId="12" borderId="0" xfId="0" applyFont="1" applyFill="1" applyAlignment="1" applyProtection="1">
      <alignment vertical="center" wrapText="1"/>
      <protection locked="0"/>
    </xf>
    <xf numFmtId="9" fontId="25" fillId="12" borderId="4" xfId="0" applyNumberFormat="1" applyFont="1" applyFill="1" applyBorder="1" applyAlignment="1" applyProtection="1">
      <alignment horizontal="center" vertical="center" textRotation="90" wrapText="1"/>
      <protection locked="0"/>
    </xf>
    <xf numFmtId="0" fontId="43" fillId="0" borderId="0" xfId="0" applyFont="1" applyAlignment="1">
      <alignment horizontal="center" vertical="center" wrapText="1"/>
    </xf>
    <xf numFmtId="0" fontId="29" fillId="0" borderId="0" xfId="0" applyFont="1" applyAlignment="1">
      <alignment horizontal="center" vertical="center" wrapText="1"/>
    </xf>
    <xf numFmtId="0" fontId="34" fillId="0" borderId="0" xfId="0" applyFont="1" applyAlignment="1">
      <alignment horizontal="center" vertical="center" wrapText="1"/>
    </xf>
    <xf numFmtId="0" fontId="43" fillId="32" borderId="4" xfId="0" applyFont="1" applyFill="1" applyBorder="1" applyAlignment="1">
      <alignment horizontal="center" vertical="center" wrapText="1"/>
    </xf>
    <xf numFmtId="0" fontId="29" fillId="32" borderId="4"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29" fillId="22" borderId="4" xfId="0" applyFont="1" applyFill="1" applyBorder="1" applyAlignment="1">
      <alignment horizontal="center" vertical="center" wrapText="1"/>
    </xf>
    <xf numFmtId="0" fontId="29" fillId="33" borderId="4" xfId="0" applyFont="1" applyFill="1" applyBorder="1" applyAlignment="1">
      <alignment horizontal="center" vertical="center" wrapText="1"/>
    </xf>
    <xf numFmtId="0" fontId="43" fillId="32" borderId="5" xfId="0" applyFont="1" applyFill="1" applyBorder="1" applyAlignment="1">
      <alignment horizontal="center" vertical="center" wrapText="1"/>
    </xf>
    <xf numFmtId="0" fontId="36" fillId="34" borderId="0" xfId="0" applyFont="1" applyFill="1" applyAlignment="1">
      <alignment horizontal="center" vertical="center" wrapText="1"/>
    </xf>
    <xf numFmtId="0" fontId="29" fillId="0" borderId="4" xfId="0" applyFont="1" applyBorder="1" applyAlignment="1">
      <alignment horizontal="center" vertical="center" wrapText="1"/>
    </xf>
    <xf numFmtId="0" fontId="34" fillId="32" borderId="0" xfId="0" applyFont="1" applyFill="1" applyAlignment="1">
      <alignment horizontal="center" vertical="center" wrapText="1"/>
    </xf>
    <xf numFmtId="0" fontId="35" fillId="2" borderId="0" xfId="0" applyFont="1" applyFill="1" applyAlignment="1">
      <alignment horizontal="center" vertical="center" wrapText="1"/>
    </xf>
    <xf numFmtId="0" fontId="29" fillId="29" borderId="0" xfId="0" applyFont="1" applyFill="1" applyAlignment="1">
      <alignment horizontal="center" vertical="center" wrapText="1"/>
    </xf>
    <xf numFmtId="9" fontId="29" fillId="29" borderId="0" xfId="0" applyNumberFormat="1" applyFont="1" applyFill="1" applyAlignment="1">
      <alignment horizontal="center" vertical="center" wrapText="1"/>
    </xf>
    <xf numFmtId="0" fontId="34" fillId="0" borderId="4" xfId="0" applyFont="1" applyBorder="1" applyAlignment="1">
      <alignment horizontal="center" vertical="center" wrapText="1"/>
    </xf>
    <xf numFmtId="0" fontId="34" fillId="35" borderId="0" xfId="0" applyFont="1" applyFill="1" applyAlignment="1">
      <alignment horizontal="center" vertical="center" wrapText="1"/>
    </xf>
    <xf numFmtId="0" fontId="29" fillId="30" borderId="0" xfId="0" applyFont="1" applyFill="1" applyAlignment="1">
      <alignment horizontal="center" vertical="center" wrapText="1"/>
    </xf>
    <xf numFmtId="9" fontId="29" fillId="30" borderId="0" xfId="0" applyNumberFormat="1" applyFont="1" applyFill="1" applyAlignment="1">
      <alignment horizontal="center" vertical="center" wrapText="1"/>
    </xf>
    <xf numFmtId="0" fontId="29" fillId="4" borderId="0" xfId="0" applyFont="1" applyFill="1" applyAlignment="1">
      <alignment horizontal="center" vertical="center" wrapText="1"/>
    </xf>
    <xf numFmtId="9" fontId="29" fillId="4" borderId="0" xfId="0" applyNumberFormat="1" applyFont="1" applyFill="1" applyAlignment="1">
      <alignment horizontal="center" vertical="center" wrapText="1"/>
    </xf>
    <xf numFmtId="0" fontId="35" fillId="38" borderId="0" xfId="0" applyFont="1" applyFill="1" applyAlignment="1">
      <alignment horizontal="center" vertical="center" wrapText="1"/>
    </xf>
    <xf numFmtId="0" fontId="29" fillId="31" borderId="0" xfId="0" applyFont="1" applyFill="1" applyAlignment="1">
      <alignment horizontal="center" vertical="center" wrapText="1"/>
    </xf>
    <xf numFmtId="9" fontId="29" fillId="31" borderId="0" xfId="0" applyNumberFormat="1" applyFont="1" applyFill="1" applyAlignment="1">
      <alignment horizontal="center" vertical="center" wrapText="1"/>
    </xf>
    <xf numFmtId="0" fontId="34" fillId="9" borderId="0" xfId="0" applyFont="1" applyFill="1" applyAlignment="1">
      <alignment horizontal="center" vertical="center" wrapText="1"/>
    </xf>
    <xf numFmtId="0" fontId="29" fillId="23" borderId="0" xfId="0" applyFont="1" applyFill="1" applyAlignment="1">
      <alignment horizontal="center" vertical="center" wrapText="1"/>
    </xf>
    <xf numFmtId="9" fontId="29" fillId="23" borderId="0" xfId="0" applyNumberFormat="1" applyFont="1" applyFill="1" applyAlignment="1">
      <alignment horizontal="center" vertical="center" wrapText="1"/>
    </xf>
    <xf numFmtId="0" fontId="35" fillId="40" borderId="0" xfId="0" applyFont="1" applyFill="1" applyAlignment="1">
      <alignment horizontal="center" vertical="center" wrapText="1"/>
    </xf>
    <xf numFmtId="0" fontId="34" fillId="41" borderId="0" xfId="0" applyFont="1" applyFill="1" applyAlignment="1">
      <alignment horizontal="center" vertical="center" wrapText="1"/>
    </xf>
    <xf numFmtId="0" fontId="35" fillId="42" borderId="0" xfId="0" applyFont="1" applyFill="1" applyAlignment="1">
      <alignment horizontal="center" vertical="center" wrapText="1"/>
    </xf>
    <xf numFmtId="0" fontId="44" fillId="0" borderId="0" xfId="0" applyFont="1" applyAlignment="1">
      <alignment horizontal="center" vertical="center" wrapText="1"/>
    </xf>
    <xf numFmtId="0" fontId="38" fillId="0" borderId="0" xfId="0" applyFont="1" applyAlignment="1">
      <alignment horizontal="center" vertical="center" wrapText="1"/>
    </xf>
    <xf numFmtId="0" fontId="37" fillId="0" borderId="0" xfId="0" applyFont="1" applyAlignment="1">
      <alignment horizontal="center" vertical="center" wrapText="1"/>
    </xf>
    <xf numFmtId="0" fontId="40" fillId="43" borderId="4" xfId="0" applyFont="1" applyFill="1" applyBorder="1" applyAlignment="1">
      <alignment horizontal="center" vertical="center" wrapText="1"/>
    </xf>
    <xf numFmtId="0" fontId="25" fillId="44" borderId="5" xfId="0" applyFont="1" applyFill="1" applyBorder="1" applyAlignment="1">
      <alignment horizontal="center" vertical="center" wrapText="1"/>
    </xf>
    <xf numFmtId="0" fontId="25" fillId="44" borderId="4" xfId="0" applyFont="1" applyFill="1" applyBorder="1" applyAlignment="1">
      <alignment horizontal="center" vertical="center" wrapText="1"/>
    </xf>
    <xf numFmtId="0" fontId="25" fillId="44" borderId="30" xfId="0" applyFont="1" applyFill="1" applyBorder="1" applyAlignment="1">
      <alignment horizontal="center" vertical="center" wrapText="1"/>
    </xf>
    <xf numFmtId="14" fontId="25" fillId="44" borderId="5" xfId="0" applyNumberFormat="1" applyFont="1" applyFill="1" applyBorder="1" applyAlignment="1">
      <alignment horizontal="center" vertical="center" wrapText="1"/>
    </xf>
    <xf numFmtId="0" fontId="40" fillId="9" borderId="31" xfId="0" applyFont="1" applyFill="1" applyBorder="1" applyAlignment="1" applyProtection="1">
      <alignment horizontal="center" vertical="center" textRotation="90" wrapText="1"/>
      <protection locked="0"/>
    </xf>
    <xf numFmtId="0" fontId="40" fillId="9" borderId="3" xfId="0" applyFont="1" applyFill="1" applyBorder="1" applyAlignment="1" applyProtection="1">
      <alignment horizontal="center" vertical="center" textRotation="90" wrapText="1"/>
      <protection locked="0"/>
    </xf>
    <xf numFmtId="0" fontId="6" fillId="12" borderId="4" xfId="5" applyFill="1" applyBorder="1" applyAlignment="1" applyProtection="1">
      <alignment horizontal="center" vertical="center" wrapText="1"/>
      <protection locked="0"/>
    </xf>
    <xf numFmtId="0" fontId="25" fillId="44" borderId="4" xfId="0" applyFont="1" applyFill="1" applyBorder="1" applyAlignment="1">
      <alignment vertical="center" wrapText="1"/>
    </xf>
    <xf numFmtId="14" fontId="6" fillId="12" borderId="4" xfId="5" applyNumberFormat="1" applyFill="1" applyBorder="1" applyAlignment="1" applyProtection="1">
      <alignment horizontal="center" vertical="center" wrapText="1"/>
      <protection locked="0"/>
    </xf>
    <xf numFmtId="0" fontId="25" fillId="0" borderId="0" xfId="0" applyFont="1" applyFill="1" applyAlignment="1" applyProtection="1">
      <alignment horizontal="left" vertical="center" wrapText="1"/>
      <protection locked="0"/>
    </xf>
    <xf numFmtId="0" fontId="25" fillId="0" borderId="0" xfId="0"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25" fillId="0" borderId="0" xfId="0" applyFont="1" applyFill="1" applyAlignment="1" applyProtection="1">
      <alignment horizontal="justify" vertical="center" wrapText="1"/>
      <protection locked="0"/>
    </xf>
    <xf numFmtId="0" fontId="40" fillId="0" borderId="0" xfId="0" applyFont="1" applyFill="1" applyAlignment="1" applyProtection="1">
      <alignment horizontal="center" vertical="center" textRotation="90" wrapText="1"/>
      <protection locked="0"/>
    </xf>
    <xf numFmtId="10" fontId="25" fillId="0" borderId="0" xfId="1" applyNumberFormat="1" applyFont="1" applyFill="1" applyBorder="1" applyAlignment="1" applyProtection="1">
      <alignment horizontal="center" vertical="center" wrapText="1"/>
    </xf>
    <xf numFmtId="9" fontId="25" fillId="0" borderId="0" xfId="1" applyFont="1" applyFill="1" applyBorder="1" applyAlignment="1" applyProtection="1">
      <alignment horizontal="left" vertical="center" wrapText="1"/>
      <protection locked="0"/>
    </xf>
    <xf numFmtId="9" fontId="25" fillId="0" borderId="0" xfId="1" applyFont="1" applyFill="1" applyBorder="1" applyAlignment="1" applyProtection="1">
      <alignment horizontal="left" vertical="center" wrapText="1"/>
    </xf>
    <xf numFmtId="9" fontId="25" fillId="0" borderId="0" xfId="1" applyFont="1" applyFill="1" applyBorder="1" applyAlignment="1" applyProtection="1">
      <alignment horizontal="center" vertical="center" textRotation="90" wrapText="1"/>
    </xf>
    <xf numFmtId="166" fontId="25" fillId="0" borderId="0" xfId="1" applyNumberFormat="1" applyFont="1" applyFill="1" applyBorder="1" applyAlignment="1" applyProtection="1">
      <alignment horizontal="center" vertical="center" textRotation="90" wrapText="1"/>
    </xf>
    <xf numFmtId="0" fontId="25" fillId="0" borderId="0" xfId="0" applyFont="1" applyFill="1" applyAlignment="1">
      <alignment horizontal="center" vertical="center" wrapText="1"/>
    </xf>
    <xf numFmtId="0" fontId="25" fillId="0" borderId="0" xfId="0" applyFont="1" applyFill="1" applyAlignment="1" applyProtection="1">
      <alignment horizontal="left" vertical="center" textRotation="255" wrapText="1"/>
      <protection locked="0"/>
    </xf>
    <xf numFmtId="0" fontId="25" fillId="0" borderId="0" xfId="0" applyFont="1" applyFill="1" applyAlignment="1">
      <alignment horizontal="center" vertical="center" textRotation="90" wrapText="1"/>
    </xf>
    <xf numFmtId="166" fontId="25" fillId="0" borderId="0" xfId="0" applyNumberFormat="1" applyFont="1" applyFill="1" applyAlignment="1" applyProtection="1">
      <alignment horizontal="center" vertical="center" textRotation="90" wrapText="1"/>
      <protection locked="0"/>
    </xf>
    <xf numFmtId="9" fontId="25" fillId="0" borderId="0" xfId="0" applyNumberFormat="1" applyFont="1" applyFill="1" applyAlignment="1" applyProtection="1">
      <alignment horizontal="center" vertical="center" textRotation="90" wrapText="1"/>
      <protection locked="0"/>
    </xf>
    <xf numFmtId="14" fontId="25" fillId="0" borderId="0" xfId="0" applyNumberFormat="1" applyFont="1" applyFill="1" applyAlignment="1" applyProtection="1">
      <alignment horizontal="left" vertical="center" wrapText="1"/>
      <protection locked="0"/>
    </xf>
    <xf numFmtId="14" fontId="25" fillId="0" borderId="0" xfId="0" applyNumberFormat="1" applyFont="1" applyFill="1" applyAlignment="1" applyProtection="1">
      <alignment horizontal="center" vertical="center" wrapText="1"/>
      <protection locked="0"/>
    </xf>
    <xf numFmtId="9" fontId="25" fillId="0" borderId="0" xfId="1" applyFont="1" applyFill="1" applyBorder="1" applyAlignment="1" applyProtection="1">
      <alignment horizontal="center" vertical="center" wrapText="1"/>
      <protection locked="0"/>
    </xf>
    <xf numFmtId="0" fontId="6" fillId="0" borderId="0" xfId="5" applyFill="1" applyBorder="1" applyAlignment="1" applyProtection="1">
      <alignment horizontal="center" vertical="center" wrapText="1"/>
      <protection locked="0"/>
    </xf>
    <xf numFmtId="0" fontId="25" fillId="0" borderId="0" xfId="0" applyFont="1" applyFill="1" applyAlignment="1" applyProtection="1">
      <alignment vertical="center" wrapText="1"/>
      <protection locked="0"/>
    </xf>
    <xf numFmtId="0" fontId="34" fillId="0" borderId="0" xfId="0" applyFont="1" applyFill="1" applyAlignment="1" applyProtection="1">
      <alignment vertical="center" wrapText="1"/>
      <protection locked="0"/>
    </xf>
    <xf numFmtId="0" fontId="25" fillId="12" borderId="1" xfId="0" applyFont="1" applyFill="1" applyBorder="1" applyAlignment="1" applyProtection="1">
      <alignment horizontal="left" vertical="center" wrapText="1"/>
      <protection locked="0"/>
    </xf>
    <xf numFmtId="0" fontId="25" fillId="12" borderId="3" xfId="0" applyFont="1" applyFill="1" applyBorder="1" applyAlignment="1">
      <alignment vertical="center" wrapText="1"/>
    </xf>
    <xf numFmtId="0" fontId="25" fillId="12" borderId="2" xfId="0" applyFont="1" applyFill="1" applyBorder="1" applyAlignment="1">
      <alignment vertical="center" wrapText="1"/>
    </xf>
    <xf numFmtId="0" fontId="25" fillId="12" borderId="1" xfId="0" applyFont="1" applyFill="1" applyBorder="1" applyAlignment="1" applyProtection="1">
      <alignment horizontal="center" vertical="center" wrapText="1"/>
      <protection locked="0"/>
    </xf>
    <xf numFmtId="0" fontId="25" fillId="12" borderId="2" xfId="0" applyFont="1" applyFill="1" applyBorder="1" applyAlignment="1" applyProtection="1">
      <alignment horizontal="center" vertical="center" wrapText="1"/>
      <protection locked="0"/>
    </xf>
    <xf numFmtId="0" fontId="25" fillId="12" borderId="2" xfId="0" applyFont="1" applyFill="1" applyBorder="1" applyAlignment="1" applyProtection="1">
      <alignment horizontal="left" vertical="center" wrapText="1"/>
      <protection locked="0"/>
    </xf>
    <xf numFmtId="14" fontId="25" fillId="12" borderId="1" xfId="0" applyNumberFormat="1" applyFont="1" applyFill="1" applyBorder="1" applyAlignment="1" applyProtection="1">
      <alignment horizontal="center" vertical="center" wrapText="1"/>
      <protection locked="0"/>
    </xf>
    <xf numFmtId="0" fontId="6" fillId="12" borderId="1" xfId="4" applyFill="1" applyBorder="1" applyAlignment="1" applyProtection="1">
      <alignment horizontal="center" vertical="center" wrapText="1"/>
      <protection locked="0"/>
    </xf>
    <xf numFmtId="0" fontId="25" fillId="12" borderId="23" xfId="0" applyFont="1" applyFill="1" applyBorder="1" applyAlignment="1" applyProtection="1">
      <alignment horizontal="center" vertical="center" wrapText="1"/>
      <protection locked="0"/>
    </xf>
    <xf numFmtId="0" fontId="25" fillId="12" borderId="24" xfId="0" applyFont="1" applyFill="1" applyBorder="1" applyAlignment="1" applyProtection="1">
      <alignment horizontal="center" vertical="center" wrapText="1"/>
      <protection locked="0"/>
    </xf>
    <xf numFmtId="14" fontId="25" fillId="12" borderId="23" xfId="0" applyNumberFormat="1" applyFont="1" applyFill="1" applyBorder="1" applyAlignment="1" applyProtection="1">
      <alignment horizontal="center" vertical="center" wrapText="1"/>
      <protection locked="0"/>
    </xf>
    <xf numFmtId="0" fontId="6" fillId="12" borderId="23" xfId="4" applyFill="1" applyBorder="1" applyAlignment="1" applyProtection="1">
      <alignment horizontal="center" vertical="center" wrapText="1"/>
      <protection locked="0"/>
    </xf>
    <xf numFmtId="49" fontId="25" fillId="12" borderId="25" xfId="0" applyNumberFormat="1" applyFont="1" applyFill="1" applyBorder="1" applyAlignment="1" applyProtection="1">
      <alignment horizontal="center" vertical="center" wrapText="1"/>
      <protection locked="0"/>
    </xf>
    <xf numFmtId="49" fontId="25" fillId="12" borderId="26" xfId="0" applyNumberFormat="1" applyFont="1" applyFill="1" applyBorder="1" applyAlignment="1" applyProtection="1">
      <alignment horizontal="center" vertical="center" wrapText="1"/>
      <protection locked="0"/>
    </xf>
    <xf numFmtId="49" fontId="25" fillId="12" borderId="27" xfId="0" applyNumberFormat="1" applyFont="1" applyFill="1" applyBorder="1" applyAlignment="1" applyProtection="1">
      <alignment horizontal="center" vertical="center" wrapText="1"/>
      <protection locked="0"/>
    </xf>
    <xf numFmtId="49" fontId="25" fillId="12" borderId="27" xfId="0" applyNumberFormat="1" applyFont="1" applyFill="1" applyBorder="1" applyAlignment="1" applyProtection="1">
      <alignment horizontal="left" vertical="center" wrapText="1"/>
      <protection locked="0"/>
    </xf>
    <xf numFmtId="49" fontId="25" fillId="12" borderId="26" xfId="0" applyNumberFormat="1" applyFont="1" applyFill="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5" fillId="0" borderId="2" xfId="0" applyFont="1" applyBorder="1" applyAlignment="1" applyProtection="1">
      <alignment horizontal="left" vertical="center" wrapText="1"/>
      <protection locked="0"/>
    </xf>
    <xf numFmtId="0" fontId="25" fillId="0" borderId="1"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49" fontId="25" fillId="12" borderId="25" xfId="0" applyNumberFormat="1" applyFont="1" applyFill="1" applyBorder="1" applyAlignment="1" applyProtection="1">
      <alignment horizontal="left" vertical="center" wrapText="1"/>
      <protection locked="0"/>
    </xf>
    <xf numFmtId="0" fontId="25" fillId="4" borderId="1" xfId="0" applyFont="1" applyFill="1" applyBorder="1" applyAlignment="1" applyProtection="1">
      <alignment horizontal="left" vertical="center" wrapText="1"/>
      <protection locked="0"/>
    </xf>
    <xf numFmtId="0" fontId="25" fillId="4" borderId="2" xfId="0" applyFont="1" applyFill="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4" fillId="0" borderId="2" xfId="0" applyFont="1" applyBorder="1" applyAlignment="1" applyProtection="1">
      <alignment horizontal="left" vertical="center" wrapText="1"/>
      <protection locked="0"/>
    </xf>
    <xf numFmtId="0" fontId="25" fillId="12" borderId="3" xfId="0" applyFont="1" applyFill="1" applyBorder="1" applyAlignment="1" applyProtection="1">
      <alignment horizontal="left" vertical="center" wrapText="1"/>
      <protection locked="0"/>
    </xf>
    <xf numFmtId="0" fontId="6" fillId="0" borderId="1" xfId="4" applyBorder="1" applyAlignment="1" applyProtection="1">
      <alignment horizontal="center" vertical="center" wrapText="1"/>
      <protection locked="0"/>
    </xf>
    <xf numFmtId="0" fontId="6" fillId="0" borderId="3" xfId="4" applyBorder="1" applyAlignment="1" applyProtection="1">
      <alignment horizontal="center" vertical="center" wrapText="1"/>
      <protection locked="0"/>
    </xf>
    <xf numFmtId="0" fontId="6" fillId="0" borderId="2" xfId="4" applyBorder="1" applyAlignment="1" applyProtection="1">
      <alignment horizontal="center" vertical="center" wrapText="1"/>
      <protection locked="0"/>
    </xf>
    <xf numFmtId="0" fontId="25" fillId="12" borderId="3" xfId="0" applyFont="1" applyFill="1" applyBorder="1" applyAlignment="1" applyProtection="1">
      <alignment horizontal="center" vertical="center" wrapText="1"/>
      <protection locked="0"/>
    </xf>
    <xf numFmtId="0" fontId="25" fillId="0" borderId="3" xfId="0" applyFont="1" applyBorder="1" applyAlignment="1" applyProtection="1">
      <alignment horizontal="left" vertical="center" wrapText="1"/>
      <protection locked="0"/>
    </xf>
    <xf numFmtId="0" fontId="25" fillId="12" borderId="4" xfId="0" applyFont="1" applyFill="1" applyBorder="1" applyAlignment="1" applyProtection="1">
      <alignment horizontal="left" vertical="center" wrapText="1"/>
      <protection locked="0"/>
    </xf>
    <xf numFmtId="0" fontId="25" fillId="12" borderId="4" xfId="0" applyFont="1" applyFill="1" applyBorder="1" applyAlignment="1">
      <alignment horizontal="left" vertical="center" wrapText="1"/>
    </xf>
    <xf numFmtId="14" fontId="25" fillId="12" borderId="1" xfId="0" applyNumberFormat="1" applyFont="1" applyFill="1" applyBorder="1" applyAlignment="1" applyProtection="1">
      <alignment horizontal="center" vertical="center"/>
      <protection locked="0"/>
    </xf>
    <xf numFmtId="14" fontId="25" fillId="12" borderId="2" xfId="0" applyNumberFormat="1" applyFont="1" applyFill="1" applyBorder="1" applyAlignment="1" applyProtection="1">
      <alignment horizontal="center" vertical="center"/>
      <protection locked="0"/>
    </xf>
    <xf numFmtId="0" fontId="25" fillId="0" borderId="4" xfId="0" applyFont="1" applyBorder="1" applyAlignment="1" applyProtection="1">
      <alignment horizontal="left" vertical="center" wrapText="1"/>
      <protection locked="0"/>
    </xf>
    <xf numFmtId="0" fontId="25" fillId="12" borderId="15" xfId="0" applyFont="1" applyFill="1" applyBorder="1" applyAlignment="1" applyProtection="1">
      <alignment horizontal="center" vertical="center" wrapText="1"/>
      <protection locked="0"/>
    </xf>
    <xf numFmtId="0" fontId="25" fillId="12" borderId="13" xfId="0" applyFont="1" applyFill="1" applyBorder="1" applyAlignment="1" applyProtection="1">
      <alignment horizontal="center" vertical="center" wrapText="1"/>
      <protection locked="0"/>
    </xf>
    <xf numFmtId="0" fontId="25" fillId="12" borderId="21" xfId="0" applyFont="1" applyFill="1" applyBorder="1" applyAlignment="1" applyProtection="1">
      <alignment horizontal="left" vertical="center" wrapText="1"/>
      <protection locked="0"/>
    </xf>
    <xf numFmtId="0" fontId="25" fillId="12" borderId="22" xfId="0" applyFont="1" applyFill="1" applyBorder="1" applyAlignment="1" applyProtection="1">
      <alignment horizontal="center" vertical="center" wrapText="1"/>
      <protection locked="0"/>
    </xf>
    <xf numFmtId="0" fontId="25" fillId="12" borderId="0" xfId="0" applyFont="1" applyFill="1" applyAlignment="1" applyProtection="1">
      <alignment horizontal="center" vertical="center" wrapText="1"/>
      <protection locked="0"/>
    </xf>
    <xf numFmtId="0" fontId="25" fillId="12" borderId="18" xfId="0" applyFont="1" applyFill="1" applyBorder="1" applyAlignment="1">
      <alignment horizontal="center" vertical="center" wrapText="1"/>
    </xf>
    <xf numFmtId="49" fontId="25" fillId="12" borderId="1" xfId="0" applyNumberFormat="1" applyFont="1" applyFill="1" applyBorder="1" applyAlignment="1" applyProtection="1">
      <alignment horizontal="center" vertical="center" wrapText="1"/>
      <protection locked="0"/>
    </xf>
    <xf numFmtId="49" fontId="25" fillId="12" borderId="3" xfId="0" applyNumberFormat="1" applyFont="1" applyFill="1" applyBorder="1" applyAlignment="1" applyProtection="1">
      <alignment horizontal="center" vertical="center" wrapText="1"/>
      <protection locked="0"/>
    </xf>
    <xf numFmtId="49" fontId="25" fillId="12" borderId="2" xfId="0" applyNumberFormat="1" applyFont="1" applyFill="1" applyBorder="1" applyAlignment="1" applyProtection="1">
      <alignment horizontal="center" vertical="center" wrapText="1"/>
      <protection locked="0"/>
    </xf>
    <xf numFmtId="0" fontId="25" fillId="12" borderId="18" xfId="0" applyFont="1" applyFill="1" applyBorder="1" applyAlignment="1" applyProtection="1">
      <alignment horizontal="center" vertical="center" wrapText="1"/>
      <protection locked="0"/>
    </xf>
    <xf numFmtId="0" fontId="39" fillId="0" borderId="18" xfId="0" applyFont="1" applyBorder="1" applyAlignment="1">
      <alignment horizontal="center" vertical="center" wrapText="1"/>
    </xf>
    <xf numFmtId="0" fontId="25" fillId="4" borderId="1" xfId="0" applyFont="1" applyFill="1" applyBorder="1" applyAlignment="1">
      <alignment horizontal="center" vertical="center"/>
    </xf>
    <xf numFmtId="0" fontId="25" fillId="4" borderId="2" xfId="0" applyFont="1" applyFill="1" applyBorder="1" applyAlignment="1">
      <alignment horizontal="center" vertical="center"/>
    </xf>
    <xf numFmtId="0" fontId="25" fillId="12" borderId="1" xfId="0" applyFont="1" applyFill="1" applyBorder="1" applyAlignment="1" applyProtection="1">
      <alignment horizontal="center" vertical="center" textRotation="255"/>
      <protection locked="0"/>
    </xf>
    <xf numFmtId="0" fontId="25" fillId="12" borderId="2" xfId="0" applyFont="1" applyFill="1" applyBorder="1" applyAlignment="1" applyProtection="1">
      <alignment horizontal="center" vertical="center" textRotation="255"/>
      <protection locked="0"/>
    </xf>
    <xf numFmtId="0" fontId="25" fillId="12" borderId="1" xfId="0" applyFont="1" applyFill="1" applyBorder="1" applyAlignment="1">
      <alignment horizontal="justify" vertical="center" wrapText="1"/>
    </xf>
    <xf numFmtId="0" fontId="25" fillId="12" borderId="2" xfId="0" applyFont="1" applyFill="1" applyBorder="1" applyAlignment="1">
      <alignment horizontal="justify"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 xfId="0" applyFont="1" applyBorder="1" applyAlignment="1">
      <alignment horizontal="center" vertical="center"/>
    </xf>
    <xf numFmtId="0" fontId="25" fillId="0" borderId="2" xfId="0" applyFont="1" applyBorder="1" applyAlignment="1">
      <alignment horizontal="center" vertical="center"/>
    </xf>
    <xf numFmtId="164" fontId="25" fillId="0" borderId="1" xfId="3" applyFont="1" applyBorder="1" applyAlignment="1" applyProtection="1">
      <alignment horizontal="center" vertical="center" textRotation="90"/>
      <protection hidden="1"/>
    </xf>
    <xf numFmtId="164" fontId="25" fillId="0" borderId="2" xfId="3" applyFont="1" applyBorder="1" applyAlignment="1" applyProtection="1">
      <alignment horizontal="center" vertical="center" textRotation="90"/>
      <protection hidden="1"/>
    </xf>
    <xf numFmtId="9" fontId="25" fillId="14" borderId="1" xfId="0" applyNumberFormat="1" applyFont="1" applyFill="1" applyBorder="1" applyAlignment="1">
      <alignment horizontal="center" vertical="center" textRotation="90"/>
    </xf>
    <xf numFmtId="9" fontId="25" fillId="14" borderId="2" xfId="0" applyNumberFormat="1" applyFont="1" applyFill="1" applyBorder="1" applyAlignment="1">
      <alignment horizontal="center" vertical="center" textRotation="90"/>
    </xf>
    <xf numFmtId="0" fontId="25" fillId="19" borderId="1" xfId="0" applyFont="1" applyFill="1" applyBorder="1" applyAlignment="1">
      <alignment horizontal="center" vertical="center"/>
    </xf>
    <xf numFmtId="0" fontId="25" fillId="19" borderId="2" xfId="0" applyFont="1" applyFill="1" applyBorder="1" applyAlignment="1">
      <alignment horizontal="center" vertical="center"/>
    </xf>
    <xf numFmtId="0" fontId="25" fillId="4" borderId="1" xfId="0" applyFont="1" applyFill="1" applyBorder="1" applyAlignment="1">
      <alignment horizontal="center" vertical="center" textRotation="90"/>
    </xf>
    <xf numFmtId="0" fontId="25" fillId="4" borderId="2" xfId="0" applyFont="1" applyFill="1" applyBorder="1" applyAlignment="1">
      <alignment horizontal="center" vertical="center" textRotation="90"/>
    </xf>
    <xf numFmtId="9" fontId="25" fillId="19" borderId="1" xfId="0" applyNumberFormat="1" applyFont="1" applyFill="1" applyBorder="1" applyAlignment="1">
      <alignment horizontal="center" vertical="center" textRotation="90"/>
    </xf>
    <xf numFmtId="9" fontId="25" fillId="19" borderId="2" xfId="0" applyNumberFormat="1" applyFont="1" applyFill="1" applyBorder="1" applyAlignment="1">
      <alignment horizontal="center" vertical="center" textRotation="90"/>
    </xf>
    <xf numFmtId="0" fontId="25" fillId="12" borderId="1" xfId="0" applyFont="1" applyFill="1" applyBorder="1" applyAlignment="1">
      <alignment horizontal="center" vertical="center" wrapText="1"/>
    </xf>
    <xf numFmtId="0" fontId="25" fillId="12" borderId="2" xfId="0" applyFont="1" applyFill="1" applyBorder="1" applyAlignment="1">
      <alignment horizontal="center" vertical="center" wrapText="1"/>
    </xf>
    <xf numFmtId="0" fontId="40" fillId="12" borderId="1" xfId="0" applyFont="1" applyFill="1" applyBorder="1" applyAlignment="1">
      <alignment horizontal="center" vertical="center"/>
    </xf>
    <xf numFmtId="0" fontId="40" fillId="12" borderId="2" xfId="0" applyFont="1" applyFill="1" applyBorder="1" applyAlignment="1">
      <alignment horizontal="center" vertical="center"/>
    </xf>
    <xf numFmtId="0" fontId="25" fillId="12" borderId="1" xfId="0" applyFont="1" applyFill="1" applyBorder="1" applyAlignment="1">
      <alignment horizontal="left" vertical="center" wrapText="1"/>
    </xf>
    <xf numFmtId="0" fontId="25" fillId="12" borderId="2" xfId="0" applyFont="1" applyFill="1" applyBorder="1" applyAlignment="1">
      <alignment horizontal="left" vertical="center" wrapText="1"/>
    </xf>
    <xf numFmtId="0" fontId="25" fillId="11" borderId="1" xfId="0" applyFont="1" applyFill="1" applyBorder="1" applyAlignment="1">
      <alignment horizontal="center" vertical="center" textRotation="90"/>
    </xf>
    <xf numFmtId="0" fontId="25" fillId="11" borderId="2" xfId="0" applyFont="1" applyFill="1" applyBorder="1" applyAlignment="1">
      <alignment horizontal="center" vertical="center" textRotation="90"/>
    </xf>
    <xf numFmtId="9" fontId="25" fillId="3" borderId="1" xfId="0" applyNumberFormat="1" applyFont="1" applyFill="1" applyBorder="1" applyAlignment="1">
      <alignment horizontal="center" vertical="center" textRotation="90"/>
    </xf>
    <xf numFmtId="9" fontId="25" fillId="3" borderId="2" xfId="0" applyNumberFormat="1" applyFont="1" applyFill="1" applyBorder="1" applyAlignment="1">
      <alignment horizontal="center" vertical="center" textRotation="90"/>
    </xf>
    <xf numFmtId="0" fontId="39" fillId="0" borderId="2" xfId="0" applyFont="1" applyBorder="1" applyAlignment="1">
      <alignment horizontal="center" vertical="center" wrapText="1"/>
    </xf>
    <xf numFmtId="9" fontId="25" fillId="14" borderId="1" xfId="1" applyFont="1" applyFill="1" applyBorder="1" applyAlignment="1" applyProtection="1">
      <alignment horizontal="center" vertical="center" textRotation="90"/>
    </xf>
    <xf numFmtId="9" fontId="25" fillId="14" borderId="2" xfId="1" applyFont="1" applyFill="1" applyBorder="1" applyAlignment="1" applyProtection="1">
      <alignment horizontal="center" vertical="center" textRotation="90"/>
    </xf>
    <xf numFmtId="9" fontId="25" fillId="12" borderId="1" xfId="1" applyFont="1" applyFill="1" applyBorder="1" applyAlignment="1" applyProtection="1">
      <alignment horizontal="center" vertical="center" wrapText="1"/>
      <protection locked="0"/>
    </xf>
    <xf numFmtId="9" fontId="25" fillId="12" borderId="2" xfId="1" applyFont="1" applyFill="1" applyBorder="1" applyAlignment="1" applyProtection="1">
      <alignment horizontal="center" vertical="center" wrapText="1"/>
      <protection locked="0"/>
    </xf>
    <xf numFmtId="9" fontId="25" fillId="19" borderId="1" xfId="1" applyFont="1" applyFill="1" applyBorder="1" applyAlignment="1" applyProtection="1">
      <alignment horizontal="center" vertical="center"/>
    </xf>
    <xf numFmtId="9" fontId="25" fillId="19" borderId="2" xfId="1" applyFont="1" applyFill="1" applyBorder="1" applyAlignment="1" applyProtection="1">
      <alignment horizontal="center" vertical="center"/>
    </xf>
    <xf numFmtId="0" fontId="25" fillId="12" borderId="1" xfId="0" applyFont="1" applyFill="1" applyBorder="1" applyAlignment="1" applyProtection="1">
      <alignment horizontal="center" vertical="center"/>
      <protection locked="0"/>
    </xf>
    <xf numFmtId="0" fontId="25" fillId="12" borderId="2" xfId="0" applyFont="1" applyFill="1" applyBorder="1" applyAlignment="1" applyProtection="1">
      <alignment horizontal="center" vertical="center"/>
      <protection locked="0"/>
    </xf>
    <xf numFmtId="0" fontId="40" fillId="12" borderId="1" xfId="0" applyFont="1" applyFill="1" applyBorder="1" applyAlignment="1" applyProtection="1">
      <alignment horizontal="center" vertical="center"/>
      <protection locked="0"/>
    </xf>
    <xf numFmtId="0" fontId="40" fillId="12" borderId="2" xfId="0" applyFont="1" applyFill="1" applyBorder="1" applyAlignment="1" applyProtection="1">
      <alignment horizontal="center" vertical="center"/>
      <protection locked="0"/>
    </xf>
    <xf numFmtId="0" fontId="40" fillId="12" borderId="1" xfId="0" applyFont="1" applyFill="1" applyBorder="1" applyAlignment="1">
      <alignment horizontal="center" vertical="center" wrapText="1"/>
    </xf>
    <xf numFmtId="0" fontId="40" fillId="12" borderId="2" xfId="0" applyFont="1" applyFill="1" applyBorder="1" applyAlignment="1">
      <alignment horizontal="center" vertical="center" wrapText="1"/>
    </xf>
    <xf numFmtId="14" fontId="25" fillId="12" borderId="3" xfId="0" applyNumberFormat="1" applyFont="1" applyFill="1" applyBorder="1" applyAlignment="1" applyProtection="1">
      <alignment horizontal="center" vertical="center" wrapText="1"/>
      <protection locked="0"/>
    </xf>
    <xf numFmtId="49" fontId="25" fillId="12" borderId="1" xfId="0" applyNumberFormat="1" applyFont="1" applyFill="1" applyBorder="1" applyAlignment="1" applyProtection="1">
      <alignment horizontal="left" vertical="center" wrapText="1"/>
      <protection locked="0"/>
    </xf>
    <xf numFmtId="49" fontId="25" fillId="12" borderId="2" xfId="0" applyNumberFormat="1" applyFont="1" applyFill="1" applyBorder="1" applyAlignment="1" applyProtection="1">
      <alignment horizontal="left" vertical="center" wrapText="1"/>
      <protection locked="0"/>
    </xf>
    <xf numFmtId="14" fontId="25" fillId="12" borderId="2" xfId="0" applyNumberFormat="1" applyFont="1" applyFill="1" applyBorder="1" applyAlignment="1" applyProtection="1">
      <alignment horizontal="center" vertical="center" wrapText="1"/>
      <protection locked="0"/>
    </xf>
    <xf numFmtId="9" fontId="25" fillId="14" borderId="3" xfId="0" applyNumberFormat="1" applyFont="1" applyFill="1" applyBorder="1" applyAlignment="1">
      <alignment horizontal="center" vertical="center" textRotation="90"/>
    </xf>
    <xf numFmtId="0" fontId="25" fillId="12" borderId="3" xfId="0" applyFont="1" applyFill="1" applyBorder="1" applyAlignment="1">
      <alignment horizontal="center" vertical="center" wrapText="1"/>
    </xf>
    <xf numFmtId="0" fontId="40" fillId="12" borderId="3" xfId="0" applyFont="1" applyFill="1" applyBorder="1" applyAlignment="1">
      <alignment horizontal="center" vertical="center"/>
    </xf>
    <xf numFmtId="0" fontId="25" fillId="12" borderId="3" xfId="0" applyFont="1" applyFill="1" applyBorder="1" applyAlignment="1">
      <alignment horizontal="justify" vertical="center" wrapText="1"/>
    </xf>
    <xf numFmtId="0" fontId="25" fillId="12" borderId="1" xfId="0" applyFont="1" applyFill="1" applyBorder="1" applyAlignment="1">
      <alignment vertical="center"/>
    </xf>
    <xf numFmtId="0" fontId="25" fillId="12" borderId="3" xfId="0" applyFont="1" applyFill="1" applyBorder="1" applyAlignment="1">
      <alignment vertical="center"/>
    </xf>
    <xf numFmtId="0" fontId="25" fillId="12" borderId="3" xfId="0" applyFont="1" applyFill="1" applyBorder="1" applyAlignment="1">
      <alignment horizontal="left" vertical="center" wrapText="1"/>
    </xf>
    <xf numFmtId="0" fontId="25" fillId="4" borderId="1" xfId="0" applyFont="1" applyFill="1" applyBorder="1" applyAlignment="1">
      <alignment horizontal="center" vertical="center" wrapText="1"/>
    </xf>
    <xf numFmtId="0" fontId="25" fillId="12" borderId="15" xfId="0" applyFont="1" applyFill="1" applyBorder="1" applyAlignment="1">
      <alignment horizontal="center" vertical="center" wrapText="1"/>
    </xf>
    <xf numFmtId="0" fontId="25" fillId="12" borderId="13" xfId="0" applyFont="1" applyFill="1" applyBorder="1" applyAlignment="1">
      <alignment horizontal="center" vertical="center" wrapText="1"/>
    </xf>
    <xf numFmtId="0" fontId="25" fillId="14" borderId="1" xfId="0" applyFont="1" applyFill="1" applyBorder="1" applyAlignment="1">
      <alignment horizontal="center" vertical="center"/>
    </xf>
    <xf numFmtId="0" fontId="25" fillId="14" borderId="2" xfId="0" applyFont="1" applyFill="1" applyBorder="1" applyAlignment="1">
      <alignment horizontal="center" vertical="center"/>
    </xf>
    <xf numFmtId="0" fontId="25" fillId="12" borderId="1" xfId="0" applyFont="1" applyFill="1" applyBorder="1" applyAlignment="1">
      <alignment horizontal="center" vertical="center" textRotation="90"/>
    </xf>
    <xf numFmtId="0" fontId="25" fillId="12" borderId="2" xfId="0" applyFont="1" applyFill="1" applyBorder="1" applyAlignment="1">
      <alignment horizontal="center" vertical="center" textRotation="90"/>
    </xf>
    <xf numFmtId="164" fontId="25" fillId="15" borderId="1" xfId="3" applyFont="1" applyFill="1" applyBorder="1" applyAlignment="1" applyProtection="1">
      <alignment horizontal="center" vertical="center" textRotation="90"/>
      <protection hidden="1"/>
    </xf>
    <xf numFmtId="164" fontId="25" fillId="15" borderId="2" xfId="3" applyFont="1" applyFill="1" applyBorder="1" applyAlignment="1" applyProtection="1">
      <alignment horizontal="center" vertical="center" textRotation="90"/>
      <protection hidden="1"/>
    </xf>
    <xf numFmtId="0" fontId="39" fillId="0" borderId="2" xfId="0" applyFont="1" applyBorder="1" applyAlignment="1">
      <alignment horizontal="left" vertical="center" wrapText="1"/>
    </xf>
    <xf numFmtId="0" fontId="25" fillId="12" borderId="2" xfId="0" applyFont="1" applyFill="1" applyBorder="1" applyAlignment="1">
      <alignment horizontal="center" vertical="center"/>
    </xf>
    <xf numFmtId="0" fontId="25" fillId="0" borderId="2" xfId="0" applyFont="1" applyBorder="1" applyAlignment="1">
      <alignment horizontal="left" vertical="center" wrapText="1"/>
    </xf>
    <xf numFmtId="0" fontId="25" fillId="0" borderId="3" xfId="0" applyFont="1" applyBorder="1" applyAlignment="1">
      <alignment horizontal="center" vertical="center" wrapText="1"/>
    </xf>
    <xf numFmtId="0" fontId="25" fillId="14" borderId="1" xfId="0" applyFont="1" applyFill="1" applyBorder="1" applyAlignment="1">
      <alignment horizontal="left" vertical="center"/>
    </xf>
    <xf numFmtId="0" fontId="39" fillId="0" borderId="2" xfId="0" applyFont="1" applyBorder="1" applyAlignment="1">
      <alignment horizontal="left" vertical="center"/>
    </xf>
    <xf numFmtId="0" fontId="25" fillId="12" borderId="3" xfId="0" applyFont="1" applyFill="1" applyBorder="1" applyAlignment="1">
      <alignment horizontal="center" vertical="center"/>
    </xf>
    <xf numFmtId="0" fontId="25" fillId="12" borderId="15" xfId="0" applyFont="1" applyFill="1" applyBorder="1" applyAlignment="1" applyProtection="1">
      <alignment horizontal="left" vertical="center" wrapText="1"/>
      <protection locked="0"/>
    </xf>
    <xf numFmtId="0" fontId="25" fillId="12" borderId="13" xfId="0" applyFont="1" applyFill="1" applyBorder="1" applyAlignment="1">
      <alignment horizontal="left" vertical="center" wrapText="1"/>
    </xf>
    <xf numFmtId="0" fontId="25" fillId="12" borderId="18" xfId="0" applyFont="1" applyFill="1" applyBorder="1" applyAlignment="1">
      <alignment horizontal="left" vertical="center" wrapText="1"/>
    </xf>
    <xf numFmtId="0" fontId="25" fillId="12" borderId="2" xfId="0" applyFont="1" applyFill="1" applyBorder="1" applyAlignment="1">
      <alignment vertical="center"/>
    </xf>
    <xf numFmtId="0" fontId="25" fillId="0" borderId="3" xfId="0" applyFont="1" applyBorder="1" applyAlignment="1">
      <alignment horizontal="left" vertical="center" wrapText="1"/>
    </xf>
    <xf numFmtId="49" fontId="25" fillId="12" borderId="1" xfId="0" applyNumberFormat="1" applyFont="1" applyFill="1" applyBorder="1" applyAlignment="1" applyProtection="1">
      <alignment horizontal="left" vertical="center"/>
      <protection locked="0"/>
    </xf>
    <xf numFmtId="0" fontId="25" fillId="12" borderId="2" xfId="0" applyFont="1" applyFill="1" applyBorder="1" applyAlignment="1">
      <alignment horizontal="left" vertical="center"/>
    </xf>
    <xf numFmtId="0" fontId="25" fillId="0" borderId="1" xfId="0" applyFont="1" applyBorder="1" applyAlignment="1">
      <alignment horizontal="left" vertical="center" wrapText="1"/>
    </xf>
    <xf numFmtId="0" fontId="40" fillId="12" borderId="3" xfId="0" applyFont="1" applyFill="1" applyBorder="1" applyAlignment="1">
      <alignment horizontal="center" vertical="center" wrapText="1"/>
    </xf>
    <xf numFmtId="0" fontId="25" fillId="0" borderId="3" xfId="0" applyFont="1" applyBorder="1" applyAlignment="1">
      <alignment horizontal="center" vertical="center" textRotation="90"/>
    </xf>
    <xf numFmtId="0" fontId="25" fillId="12" borderId="1" xfId="0" applyFont="1" applyFill="1" applyBorder="1" applyAlignment="1" applyProtection="1">
      <alignment horizontal="justify" vertical="center" wrapText="1"/>
      <protection locked="0"/>
    </xf>
    <xf numFmtId="0" fontId="25" fillId="12" borderId="1" xfId="0" applyFont="1" applyFill="1" applyBorder="1" applyAlignment="1" applyProtection="1">
      <alignment horizontal="left" vertical="center"/>
      <protection locked="0"/>
    </xf>
    <xf numFmtId="0" fontId="25" fillId="0" borderId="1" xfId="0" applyFont="1" applyBorder="1" applyAlignment="1" applyProtection="1">
      <alignment horizontal="center" vertical="center"/>
      <protection locked="0"/>
    </xf>
    <xf numFmtId="0" fontId="25" fillId="0" borderId="2" xfId="0" applyFont="1" applyBorder="1" applyAlignment="1">
      <alignment horizontal="center" vertical="center" textRotation="90"/>
    </xf>
    <xf numFmtId="9" fontId="25" fillId="14" borderId="1" xfId="0" applyNumberFormat="1" applyFont="1" applyFill="1" applyBorder="1" applyAlignment="1">
      <alignment horizontal="left" vertical="center" textRotation="90"/>
    </xf>
    <xf numFmtId="0" fontId="25" fillId="0" borderId="3" xfId="0" applyFont="1" applyBorder="1" applyAlignment="1">
      <alignment horizontal="left" vertical="center" textRotation="90"/>
    </xf>
    <xf numFmtId="0" fontId="25" fillId="0" borderId="15"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3" xfId="0" applyFont="1" applyBorder="1" applyAlignment="1">
      <alignment horizontal="center" vertical="center"/>
    </xf>
    <xf numFmtId="9" fontId="25" fillId="13" borderId="1" xfId="1" applyFont="1" applyFill="1" applyBorder="1" applyAlignment="1" applyProtection="1">
      <alignment horizontal="left" vertical="center" textRotation="90"/>
    </xf>
    <xf numFmtId="0" fontId="25" fillId="13" borderId="2" xfId="0" applyFont="1" applyFill="1" applyBorder="1" applyAlignment="1">
      <alignment horizontal="left" vertical="center" textRotation="90"/>
    </xf>
    <xf numFmtId="0" fontId="25" fillId="0" borderId="1" xfId="0" applyFont="1" applyBorder="1" applyAlignment="1">
      <alignment vertical="center" wrapText="1"/>
    </xf>
    <xf numFmtId="0" fontId="25" fillId="0" borderId="2" xfId="0" applyFont="1" applyBorder="1" applyAlignment="1">
      <alignment vertical="center" wrapText="1"/>
    </xf>
    <xf numFmtId="0" fontId="25" fillId="19" borderId="1" xfId="0" applyFont="1" applyFill="1" applyBorder="1" applyAlignment="1">
      <alignment horizontal="left" vertical="center"/>
    </xf>
    <xf numFmtId="0" fontId="25" fillId="19" borderId="3" xfId="0" applyFont="1" applyFill="1" applyBorder="1" applyAlignment="1">
      <alignment horizontal="left" vertical="center"/>
    </xf>
    <xf numFmtId="0" fontId="25" fillId="4" borderId="3" xfId="0" applyFont="1" applyFill="1" applyBorder="1" applyAlignment="1">
      <alignment horizontal="center" vertical="center" textRotation="90"/>
    </xf>
    <xf numFmtId="9" fontId="25" fillId="19" borderId="1" xfId="0" applyNumberFormat="1" applyFont="1" applyFill="1" applyBorder="1" applyAlignment="1">
      <alignment horizontal="left" vertical="center" textRotation="90"/>
    </xf>
    <xf numFmtId="9" fontId="25" fillId="19" borderId="1" xfId="1" applyFont="1" applyFill="1" applyBorder="1" applyAlignment="1" applyProtection="1">
      <alignment horizontal="left" vertical="center"/>
    </xf>
    <xf numFmtId="0" fontId="25" fillId="19" borderId="2" xfId="0" applyFont="1" applyFill="1" applyBorder="1" applyAlignment="1">
      <alignment horizontal="left" vertical="center"/>
    </xf>
    <xf numFmtId="9" fontId="25" fillId="19" borderId="3" xfId="0" applyNumberFormat="1" applyFont="1" applyFill="1" applyBorder="1" applyAlignment="1">
      <alignment horizontal="left" vertical="center" textRotation="90"/>
    </xf>
    <xf numFmtId="9" fontId="25" fillId="14" borderId="3" xfId="0" applyNumberFormat="1" applyFont="1" applyFill="1" applyBorder="1" applyAlignment="1">
      <alignment horizontal="left" vertical="center" textRotation="90"/>
    </xf>
    <xf numFmtId="0" fontId="25" fillId="0" borderId="2" xfId="0" applyFont="1" applyBorder="1" applyAlignment="1">
      <alignment horizontal="left" vertical="center" textRotation="90"/>
    </xf>
    <xf numFmtId="49" fontId="25" fillId="12" borderId="8" xfId="0" applyNumberFormat="1" applyFont="1" applyFill="1" applyBorder="1" applyAlignment="1" applyProtection="1">
      <alignment horizontal="left" vertical="center" wrapText="1"/>
      <protection locked="0"/>
    </xf>
    <xf numFmtId="49" fontId="25" fillId="12" borderId="10" xfId="0" applyNumberFormat="1" applyFont="1" applyFill="1" applyBorder="1" applyAlignment="1" applyProtection="1">
      <alignment horizontal="left" vertical="center" wrapText="1"/>
      <protection locked="0"/>
    </xf>
    <xf numFmtId="9" fontId="25" fillId="12" borderId="1" xfId="1" applyFont="1" applyFill="1" applyBorder="1" applyAlignment="1" applyProtection="1">
      <alignment horizontal="left" vertical="center" wrapText="1"/>
      <protection locked="0"/>
    </xf>
    <xf numFmtId="0" fontId="25" fillId="17" borderId="1" xfId="0" applyFont="1" applyFill="1" applyBorder="1" applyAlignment="1">
      <alignment horizontal="center" vertical="center" textRotation="90"/>
    </xf>
    <xf numFmtId="0" fontId="25" fillId="25" borderId="1" xfId="0" applyFont="1" applyFill="1" applyBorder="1" applyAlignment="1">
      <alignment horizontal="center" vertical="center"/>
    </xf>
    <xf numFmtId="0" fontId="25" fillId="25" borderId="2" xfId="0" applyFont="1" applyFill="1" applyBorder="1" applyAlignment="1">
      <alignment horizontal="center" vertical="center"/>
    </xf>
    <xf numFmtId="0" fontId="39" fillId="0" borderId="2" xfId="0" applyFont="1" applyBorder="1" applyAlignment="1">
      <alignment horizontal="center" vertical="center"/>
    </xf>
    <xf numFmtId="0" fontId="25" fillId="12" borderId="1" xfId="0" applyFont="1" applyFill="1" applyBorder="1" applyAlignment="1" applyProtection="1">
      <alignment horizontal="left" vertical="center" textRotation="255"/>
      <protection locked="0"/>
    </xf>
    <xf numFmtId="0" fontId="39" fillId="0" borderId="2" xfId="0" applyFont="1" applyBorder="1" applyAlignment="1">
      <alignment horizontal="left" vertical="center" textRotation="255"/>
    </xf>
    <xf numFmtId="0" fontId="25" fillId="4" borderId="4" xfId="0" applyFont="1" applyFill="1" applyBorder="1" applyAlignment="1">
      <alignment horizontal="center" vertical="center" textRotation="90"/>
    </xf>
    <xf numFmtId="0" fontId="25" fillId="0" borderId="4" xfId="0" applyFont="1" applyBorder="1" applyAlignment="1">
      <alignment horizontal="center" vertical="center" textRotation="90"/>
    </xf>
    <xf numFmtId="0" fontId="25" fillId="14" borderId="3" xfId="0" applyFont="1" applyFill="1" applyBorder="1" applyAlignment="1">
      <alignment horizontal="left" vertical="center" textRotation="90"/>
    </xf>
    <xf numFmtId="0" fontId="25" fillId="14" borderId="2" xfId="0" applyFont="1" applyFill="1" applyBorder="1" applyAlignment="1">
      <alignment horizontal="left" vertical="center" textRotation="90"/>
    </xf>
    <xf numFmtId="0" fontId="25" fillId="4" borderId="4" xfId="0" applyFont="1" applyFill="1" applyBorder="1" applyAlignment="1">
      <alignment horizontal="center" vertical="center"/>
    </xf>
    <xf numFmtId="0" fontId="25" fillId="0" borderId="4" xfId="0" applyFont="1" applyBorder="1" applyAlignment="1">
      <alignment horizontal="center" vertical="center"/>
    </xf>
    <xf numFmtId="9" fontId="25" fillId="19" borderId="1" xfId="1" applyFont="1" applyFill="1" applyBorder="1" applyAlignment="1" applyProtection="1">
      <alignment horizontal="left" vertical="center" textRotation="90"/>
    </xf>
    <xf numFmtId="0" fontId="25" fillId="19" borderId="2" xfId="0" applyFont="1" applyFill="1" applyBorder="1" applyAlignment="1">
      <alignment horizontal="left" vertical="center" textRotation="90"/>
    </xf>
    <xf numFmtId="49" fontId="25" fillId="12" borderId="15" xfId="0" applyNumberFormat="1" applyFont="1" applyFill="1" applyBorder="1" applyAlignment="1" applyProtection="1">
      <alignment horizontal="center" vertical="center" wrapText="1"/>
      <protection locked="0"/>
    </xf>
    <xf numFmtId="49" fontId="25" fillId="12" borderId="0" xfId="0" applyNumberFormat="1" applyFont="1" applyFill="1" applyAlignment="1" applyProtection="1">
      <alignment horizontal="center" vertical="center" wrapText="1"/>
      <protection locked="0"/>
    </xf>
    <xf numFmtId="0" fontId="25" fillId="4" borderId="3" xfId="0" applyFont="1" applyFill="1" applyBorder="1" applyAlignment="1">
      <alignment horizontal="center" vertical="center"/>
    </xf>
    <xf numFmtId="0" fontId="25" fillId="0" borderId="15" xfId="0" applyFont="1" applyBorder="1" applyAlignment="1" applyProtection="1">
      <alignment horizontal="center" vertical="center" wrapText="1"/>
      <protection locked="0"/>
    </xf>
    <xf numFmtId="0" fontId="25" fillId="0" borderId="13" xfId="0" applyFont="1" applyBorder="1" applyAlignment="1" applyProtection="1">
      <alignment horizontal="center" vertical="center" wrapText="1"/>
      <protection locked="0"/>
    </xf>
    <xf numFmtId="0" fontId="39" fillId="0" borderId="2" xfId="0" applyFont="1" applyBorder="1" applyAlignment="1">
      <alignment horizontal="justify" vertical="center" wrapText="1"/>
    </xf>
    <xf numFmtId="0" fontId="25" fillId="0" borderId="1" xfId="0" applyFont="1" applyBorder="1" applyAlignment="1">
      <alignment horizontal="left" vertical="center" textRotation="90"/>
    </xf>
    <xf numFmtId="0" fontId="39" fillId="0" borderId="2" xfId="0" applyFont="1" applyBorder="1" applyAlignment="1">
      <alignment horizontal="left" vertical="center" textRotation="90"/>
    </xf>
    <xf numFmtId="164" fontId="25" fillId="0" borderId="1" xfId="3" applyFont="1" applyBorder="1" applyAlignment="1" applyProtection="1">
      <alignment horizontal="left" vertical="center" textRotation="90"/>
      <protection hidden="1"/>
    </xf>
    <xf numFmtId="0" fontId="40" fillId="10" borderId="1" xfId="0" applyFont="1" applyFill="1" applyBorder="1" applyAlignment="1" applyProtection="1">
      <alignment horizontal="left" vertical="center" textRotation="90"/>
      <protection locked="0"/>
    </xf>
    <xf numFmtId="9" fontId="25" fillId="0" borderId="1" xfId="1" applyFont="1" applyFill="1" applyBorder="1" applyAlignment="1" applyProtection="1">
      <alignment horizontal="left" vertical="center" textRotation="90"/>
    </xf>
    <xf numFmtId="0" fontId="25" fillId="0" borderId="7" xfId="0" applyFont="1" applyBorder="1" applyAlignment="1">
      <alignment horizontal="center" vertical="center" wrapText="1"/>
    </xf>
    <xf numFmtId="0" fontId="39" fillId="0" borderId="20" xfId="0" applyFont="1" applyBorder="1" applyAlignment="1">
      <alignment horizontal="center" vertical="center" wrapText="1"/>
    </xf>
    <xf numFmtId="49" fontId="25" fillId="12" borderId="9" xfId="0" applyNumberFormat="1" applyFont="1" applyFill="1" applyBorder="1" applyAlignment="1" applyProtection="1">
      <alignment horizontal="left" vertical="center" wrapText="1"/>
      <protection locked="0"/>
    </xf>
    <xf numFmtId="0" fontId="39" fillId="0" borderId="3" xfId="0" applyFont="1" applyBorder="1" applyAlignment="1">
      <alignment horizontal="center" vertical="center"/>
    </xf>
    <xf numFmtId="0" fontId="25" fillId="0" borderId="1" xfId="0" applyFont="1" applyBorder="1" applyAlignment="1">
      <alignment horizontal="center" vertical="center" textRotation="90"/>
    </xf>
    <xf numFmtId="0" fontId="25" fillId="19" borderId="1" xfId="0" applyFont="1" applyFill="1" applyBorder="1" applyAlignment="1">
      <alignment horizontal="center" vertical="center" textRotation="90"/>
    </xf>
    <xf numFmtId="0" fontId="25" fillId="19" borderId="2" xfId="0" applyFont="1" applyFill="1" applyBorder="1" applyAlignment="1">
      <alignment horizontal="center" vertical="center" textRotation="90"/>
    </xf>
    <xf numFmtId="9" fontId="25" fillId="19" borderId="1" xfId="1" applyFont="1" applyFill="1" applyBorder="1" applyAlignment="1" applyProtection="1">
      <alignment horizontal="center" vertical="center" textRotation="90"/>
    </xf>
    <xf numFmtId="9" fontId="25" fillId="19" borderId="2" xfId="1" applyFont="1" applyFill="1" applyBorder="1" applyAlignment="1" applyProtection="1">
      <alignment horizontal="center" vertical="center" textRotation="90"/>
    </xf>
    <xf numFmtId="0" fontId="40" fillId="19" borderId="1" xfId="0" applyFont="1" applyFill="1" applyBorder="1" applyAlignment="1" applyProtection="1">
      <alignment horizontal="left" vertical="center"/>
      <protection locked="0"/>
    </xf>
    <xf numFmtId="9" fontId="25" fillId="10" borderId="1" xfId="1" applyFont="1" applyFill="1" applyBorder="1" applyAlignment="1" applyProtection="1">
      <alignment horizontal="center" vertical="center" textRotation="90"/>
    </xf>
    <xf numFmtId="9" fontId="40" fillId="19" borderId="1" xfId="0" applyNumberFormat="1" applyFont="1" applyFill="1" applyBorder="1" applyAlignment="1" applyProtection="1">
      <alignment horizontal="left" vertical="center" textRotation="90"/>
      <protection locked="0"/>
    </xf>
    <xf numFmtId="9" fontId="25" fillId="19" borderId="2" xfId="0" applyNumberFormat="1" applyFont="1" applyFill="1" applyBorder="1" applyAlignment="1">
      <alignment horizontal="left" vertical="center" textRotation="90"/>
    </xf>
    <xf numFmtId="0" fontId="25" fillId="12" borderId="2" xfId="0" applyFont="1" applyFill="1" applyBorder="1" applyAlignment="1" applyProtection="1">
      <alignment horizontal="justify" vertical="center" wrapText="1"/>
      <protection locked="0"/>
    </xf>
    <xf numFmtId="0" fontId="25" fillId="12" borderId="3" xfId="0" applyFont="1" applyFill="1" applyBorder="1" applyAlignment="1">
      <alignment wrapText="1"/>
    </xf>
    <xf numFmtId="0" fontId="25" fillId="12" borderId="2" xfId="0" applyFont="1" applyFill="1" applyBorder="1" applyAlignment="1">
      <alignment wrapText="1"/>
    </xf>
    <xf numFmtId="164" fontId="25" fillId="11" borderId="1" xfId="3" applyFont="1" applyFill="1" applyBorder="1" applyAlignment="1" applyProtection="1">
      <alignment horizontal="center" vertical="center" textRotation="90"/>
      <protection hidden="1"/>
    </xf>
    <xf numFmtId="0" fontId="25" fillId="0" borderId="2" xfId="0" applyFont="1" applyBorder="1" applyAlignment="1">
      <alignment vertical="center" textRotation="90"/>
    </xf>
    <xf numFmtId="0" fontId="40" fillId="9" borderId="1" xfId="0" applyFont="1" applyFill="1" applyBorder="1" applyAlignment="1" applyProtection="1">
      <alignment horizontal="left" vertical="center" textRotation="90"/>
      <protection locked="0"/>
    </xf>
    <xf numFmtId="9" fontId="25" fillId="13" borderId="1" xfId="0" applyNumberFormat="1" applyFont="1" applyFill="1" applyBorder="1" applyAlignment="1" applyProtection="1">
      <alignment horizontal="left" vertical="center" textRotation="90"/>
      <protection locked="0"/>
    </xf>
    <xf numFmtId="9" fontId="25" fillId="13" borderId="3" xfId="0" applyNumberFormat="1" applyFont="1" applyFill="1" applyBorder="1" applyAlignment="1">
      <alignment horizontal="left" vertical="center" textRotation="90"/>
    </xf>
    <xf numFmtId="9" fontId="25" fillId="13" borderId="2" xfId="0" applyNumberFormat="1" applyFont="1" applyFill="1" applyBorder="1" applyAlignment="1">
      <alignment horizontal="left" vertical="center" textRotation="90"/>
    </xf>
    <xf numFmtId="9" fontId="25" fillId="0" borderId="1" xfId="1" applyFont="1" applyFill="1" applyBorder="1" applyAlignment="1" applyProtection="1">
      <alignment horizontal="left" vertical="center" wrapText="1"/>
      <protection locked="0"/>
    </xf>
    <xf numFmtId="0" fontId="25" fillId="0" borderId="2" xfId="0" applyFont="1" applyBorder="1" applyAlignment="1">
      <alignment horizontal="left" vertical="center"/>
    </xf>
    <xf numFmtId="0" fontId="25" fillId="13" borderId="3" xfId="0" applyFont="1" applyFill="1" applyBorder="1" applyAlignment="1">
      <alignment horizontal="left" vertical="center" textRotation="90"/>
    </xf>
    <xf numFmtId="0" fontId="40" fillId="10" borderId="1" xfId="0" applyFont="1" applyFill="1" applyBorder="1" applyAlignment="1" applyProtection="1">
      <alignment horizontal="center" vertical="center" textRotation="90"/>
      <protection locked="0"/>
    </xf>
    <xf numFmtId="0" fontId="25" fillId="12" borderId="3" xfId="0" applyFont="1" applyFill="1" applyBorder="1" applyAlignment="1">
      <alignment horizontal="left" vertical="center"/>
    </xf>
    <xf numFmtId="0" fontId="25" fillId="12" borderId="3" xfId="0" applyFont="1" applyFill="1" applyBorder="1" applyAlignment="1">
      <alignment horizontal="justify" wrapText="1"/>
    </xf>
    <xf numFmtId="0" fontId="25" fillId="12" borderId="2" xfId="0" applyFont="1" applyFill="1" applyBorder="1" applyAlignment="1">
      <alignment horizontal="justify" wrapText="1"/>
    </xf>
    <xf numFmtId="0" fontId="25" fillId="0" borderId="3" xfId="0" applyFont="1" applyBorder="1" applyAlignment="1">
      <alignment horizontal="left" vertical="center"/>
    </xf>
    <xf numFmtId="0" fontId="39" fillId="0" borderId="2" xfId="0" applyFont="1" applyBorder="1" applyAlignment="1">
      <alignment horizontal="center" vertical="center" textRotation="90"/>
    </xf>
    <xf numFmtId="9" fontId="25" fillId="13" borderId="1" xfId="0" applyNumberFormat="1" applyFont="1" applyFill="1" applyBorder="1" applyAlignment="1">
      <alignment horizontal="left" vertical="center" textRotation="90"/>
    </xf>
    <xf numFmtId="0" fontId="25" fillId="28" borderId="1" xfId="0" applyFont="1" applyFill="1" applyBorder="1" applyAlignment="1" applyProtection="1">
      <alignment horizontal="left" vertical="center" wrapText="1"/>
      <protection locked="0"/>
    </xf>
    <xf numFmtId="0" fontId="25" fillId="25" borderId="1" xfId="0" applyFont="1" applyFill="1" applyBorder="1" applyAlignment="1">
      <alignment horizontal="center" vertical="center" textRotation="90"/>
    </xf>
    <xf numFmtId="0" fontId="25" fillId="25" borderId="3" xfId="0" applyFont="1" applyFill="1" applyBorder="1" applyAlignment="1">
      <alignment horizontal="center" vertical="center" textRotation="90"/>
    </xf>
    <xf numFmtId="0" fontId="25" fillId="25" borderId="2" xfId="0" applyFont="1" applyFill="1" applyBorder="1" applyAlignment="1">
      <alignment horizontal="center" vertical="center" textRotation="90"/>
    </xf>
    <xf numFmtId="0" fontId="25" fillId="12" borderId="3" xfId="0" applyFont="1" applyFill="1" applyBorder="1" applyAlignment="1" applyProtection="1">
      <alignment horizontal="center" vertical="center"/>
      <protection locked="0"/>
    </xf>
    <xf numFmtId="0" fontId="40" fillId="12" borderId="3" xfId="0" applyFont="1" applyFill="1" applyBorder="1" applyAlignment="1" applyProtection="1">
      <alignment horizontal="center" vertical="center"/>
      <protection locked="0"/>
    </xf>
    <xf numFmtId="0" fontId="25" fillId="12" borderId="3" xfId="0" applyFont="1" applyFill="1" applyBorder="1" applyAlignment="1" applyProtection="1">
      <alignment horizontal="justify" vertical="center" wrapText="1"/>
      <protection locked="0"/>
    </xf>
    <xf numFmtId="0" fontId="38" fillId="8" borderId="11" xfId="0" applyFont="1" applyFill="1" applyBorder="1" applyAlignment="1" applyProtection="1">
      <alignment horizontal="center" vertical="center"/>
      <protection locked="0"/>
    </xf>
    <xf numFmtId="0" fontId="39" fillId="0" borderId="11" xfId="0" applyFont="1" applyBorder="1" applyAlignment="1">
      <alignment horizontal="center" vertical="center"/>
    </xf>
    <xf numFmtId="0" fontId="38" fillId="7" borderId="11" xfId="0" applyFont="1" applyFill="1" applyBorder="1" applyAlignment="1" applyProtection="1">
      <alignment horizontal="center" vertical="center"/>
      <protection locked="0"/>
    </xf>
    <xf numFmtId="0" fontId="38" fillId="5" borderId="11" xfId="0" applyFont="1" applyFill="1" applyBorder="1" applyAlignment="1" applyProtection="1">
      <alignment horizontal="right" vertical="center"/>
      <protection locked="0"/>
    </xf>
    <xf numFmtId="0" fontId="39" fillId="0" borderId="11" xfId="0" applyFont="1" applyBorder="1" applyAlignment="1">
      <alignment horizontal="right" vertical="center"/>
    </xf>
    <xf numFmtId="0" fontId="34" fillId="0" borderId="0" xfId="0" applyFont="1" applyAlignment="1" applyProtection="1">
      <protection locked="0"/>
    </xf>
    <xf numFmtId="0" fontId="34" fillId="0" borderId="0" xfId="0" applyFont="1" applyAlignment="1"/>
    <xf numFmtId="0" fontId="25" fillId="19" borderId="1" xfId="0" applyFont="1" applyFill="1" applyBorder="1" applyAlignment="1">
      <alignment vertical="center"/>
    </xf>
    <xf numFmtId="0" fontId="25" fillId="19" borderId="2" xfId="0" applyFont="1" applyFill="1" applyBorder="1" applyAlignment="1">
      <alignment vertical="center"/>
    </xf>
    <xf numFmtId="9" fontId="25" fillId="0" borderId="1" xfId="0" applyNumberFormat="1" applyFont="1" applyBorder="1" applyAlignment="1">
      <alignment horizontal="center" vertical="center" textRotation="90"/>
    </xf>
    <xf numFmtId="0" fontId="39" fillId="12" borderId="2" xfId="0" applyFont="1" applyFill="1" applyBorder="1" applyAlignment="1">
      <alignment horizontal="center" vertical="center" wrapText="1"/>
    </xf>
    <xf numFmtId="0" fontId="39" fillId="12" borderId="2" xfId="0" applyFont="1" applyFill="1" applyBorder="1" applyAlignment="1">
      <alignment horizontal="center" vertical="center"/>
    </xf>
    <xf numFmtId="0" fontId="39" fillId="12" borderId="2" xfId="0" applyFont="1" applyFill="1" applyBorder="1" applyAlignment="1">
      <alignment horizontal="justify" vertical="center" wrapText="1"/>
    </xf>
    <xf numFmtId="0" fontId="37" fillId="4" borderId="4" xfId="0" applyFont="1" applyFill="1" applyBorder="1" applyAlignment="1" applyProtection="1">
      <alignment horizontal="center" vertical="center"/>
      <protection locked="0"/>
    </xf>
    <xf numFmtId="0" fontId="39" fillId="0" borderId="4" xfId="0" applyFont="1" applyBorder="1" applyAlignment="1">
      <alignment horizontal="center" vertical="center"/>
    </xf>
    <xf numFmtId="0" fontId="39" fillId="0" borderId="2" xfId="0" applyFont="1" applyBorder="1" applyAlignment="1">
      <alignment vertical="center" wrapText="1"/>
    </xf>
    <xf numFmtId="0" fontId="39" fillId="0" borderId="2" xfId="0" applyFont="1" applyBorder="1" applyAlignment="1">
      <alignment vertical="center"/>
    </xf>
    <xf numFmtId="0" fontId="25" fillId="12" borderId="1" xfId="0" applyFont="1" applyFill="1" applyBorder="1" applyAlignment="1">
      <alignment horizontal="left" vertical="center" textRotation="255"/>
    </xf>
    <xf numFmtId="0" fontId="25" fillId="0" borderId="3" xfId="0" applyFont="1" applyBorder="1" applyAlignment="1" applyProtection="1">
      <alignment horizontal="center" vertical="center"/>
      <protection locked="0"/>
    </xf>
    <xf numFmtId="0" fontId="25" fillId="11" borderId="3" xfId="0" applyFont="1" applyFill="1" applyBorder="1" applyAlignment="1">
      <alignment horizontal="center" vertical="center" textRotation="90"/>
    </xf>
    <xf numFmtId="0" fontId="40" fillId="10" borderId="2" xfId="0" applyFont="1" applyFill="1" applyBorder="1" applyAlignment="1" applyProtection="1">
      <alignment horizontal="center" vertical="center" textRotation="90"/>
      <protection locked="0"/>
    </xf>
    <xf numFmtId="9" fontId="25" fillId="19" borderId="3" xfId="0" applyNumberFormat="1" applyFont="1" applyFill="1" applyBorder="1" applyAlignment="1">
      <alignment horizontal="center" vertical="center" textRotation="90"/>
    </xf>
    <xf numFmtId="0" fontId="0" fillId="3" borderId="4" xfId="0" applyFill="1" applyBorder="1" applyAlignment="1">
      <alignment horizontal="center" vertical="center"/>
    </xf>
    <xf numFmtId="0" fontId="0" fillId="3" borderId="4" xfId="0" applyFill="1" applyBorder="1" applyAlignment="1"/>
    <xf numFmtId="0" fontId="0" fillId="0" borderId="4" xfId="0" applyBorder="1" applyAlignment="1"/>
    <xf numFmtId="0" fontId="37" fillId="4" borderId="4" xfId="0" applyFont="1" applyFill="1" applyBorder="1" applyAlignment="1" applyProtection="1">
      <alignment horizontal="center" vertical="center" wrapText="1"/>
      <protection locked="0"/>
    </xf>
    <xf numFmtId="0" fontId="39" fillId="0" borderId="4" xfId="0" applyFont="1" applyBorder="1" applyAlignment="1">
      <alignment horizontal="center" vertical="center" wrapText="1"/>
    </xf>
    <xf numFmtId="0" fontId="35" fillId="2" borderId="0" xfId="2" applyFont="1" applyFill="1" applyAlignment="1" applyProtection="1">
      <alignment vertical="center" wrapText="1"/>
      <protection locked="0"/>
    </xf>
    <xf numFmtId="0" fontId="35" fillId="2" borderId="0" xfId="2" applyFont="1" applyFill="1" applyAlignment="1" applyProtection="1">
      <alignment horizontal="center" vertical="center" wrapText="1"/>
      <protection locked="0"/>
    </xf>
    <xf numFmtId="0" fontId="38" fillId="7" borderId="11" xfId="0" applyFont="1" applyFill="1" applyBorder="1" applyAlignment="1" applyProtection="1">
      <alignment horizontal="center" vertical="center" wrapText="1"/>
      <protection locked="0"/>
    </xf>
    <xf numFmtId="0" fontId="39" fillId="0" borderId="11" xfId="0" applyFont="1" applyBorder="1" applyAlignment="1">
      <alignment horizontal="center" vertical="center" wrapText="1"/>
    </xf>
    <xf numFmtId="0" fontId="38" fillId="5" borderId="11" xfId="0" applyFont="1" applyFill="1" applyBorder="1" applyAlignment="1" applyProtection="1">
      <alignment horizontal="right" vertical="center" wrapText="1"/>
      <protection locked="0"/>
    </xf>
    <xf numFmtId="0" fontId="39" fillId="0" borderId="11" xfId="0" applyFont="1" applyBorder="1" applyAlignment="1">
      <alignment horizontal="right" vertical="center" wrapText="1"/>
    </xf>
    <xf numFmtId="0" fontId="38" fillId="8" borderId="11" xfId="0" applyFont="1" applyFill="1" applyBorder="1" applyAlignment="1" applyProtection="1">
      <alignment horizontal="center" vertical="center" wrapText="1"/>
      <protection locked="0"/>
    </xf>
    <xf numFmtId="0" fontId="29" fillId="0" borderId="4" xfId="0" applyFont="1" applyBorder="1" applyAlignment="1">
      <alignment horizontal="center" vertical="center" wrapText="1"/>
    </xf>
    <xf numFmtId="0" fontId="34" fillId="35" borderId="0" xfId="0" applyFont="1" applyFill="1" applyAlignment="1">
      <alignment horizontal="center" vertical="center" wrapText="1"/>
    </xf>
    <xf numFmtId="0" fontId="34" fillId="36" borderId="0" xfId="0" applyFont="1" applyFill="1" applyAlignment="1">
      <alignment horizontal="center" vertical="center" wrapText="1"/>
    </xf>
    <xf numFmtId="0" fontId="34" fillId="32" borderId="11" xfId="0" applyFont="1" applyFill="1" applyBorder="1" applyAlignment="1">
      <alignment horizontal="center" vertical="center" wrapText="1"/>
    </xf>
    <xf numFmtId="0" fontId="29" fillId="32" borderId="21" xfId="0" applyFont="1" applyFill="1" applyBorder="1" applyAlignment="1">
      <alignment horizontal="center" vertical="center" wrapText="1"/>
    </xf>
    <xf numFmtId="0" fontId="29" fillId="32" borderId="5" xfId="0" applyFont="1" applyFill="1" applyBorder="1" applyAlignment="1">
      <alignment horizontal="center" vertical="center" wrapText="1"/>
    </xf>
    <xf numFmtId="0" fontId="43" fillId="32" borderId="4" xfId="0" applyFont="1" applyFill="1" applyBorder="1" applyAlignment="1">
      <alignment horizontal="center" vertical="center" wrapText="1"/>
    </xf>
    <xf numFmtId="0" fontId="29" fillId="32" borderId="4" xfId="0" applyFont="1" applyFill="1" applyBorder="1" applyAlignment="1">
      <alignment horizontal="center" vertical="center" wrapText="1"/>
    </xf>
  </cellXfs>
  <cellStyles count="6">
    <cellStyle name="Excel Built-in Normal" xfId="3" xr:uid="{023DDEF5-C270-43EF-ABCD-13AA4EBC3AAF}"/>
    <cellStyle name="Hipervínculo" xfId="4" builtinId="8"/>
    <cellStyle name="Hyperlink" xfId="5" xr:uid="{00000000-000B-0000-0000-000008000000}"/>
    <cellStyle name="Normal" xfId="0" builtinId="0"/>
    <cellStyle name="Normal 2" xfId="2" xr:uid="{6C01562F-C52D-4C16-A1E0-7FF627721E5C}"/>
    <cellStyle name="Porcentaje" xfId="1" builtinId="5"/>
  </cellStyles>
  <dxfs count="1939">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colors>
    <mruColors>
      <color rgb="FFFF6600"/>
      <color rgb="FFFF5050"/>
      <color rgb="FFFFFF66"/>
      <color rgb="FF8ED1DE"/>
      <color rgb="FF80C535"/>
      <color rgb="FF66FF99"/>
      <color rgb="FF7CEDF0"/>
      <color rgb="FF008000"/>
      <color rgb="FF008E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27575</xdr:colOff>
      <xdr:row>0</xdr:row>
      <xdr:rowOff>132049</xdr:rowOff>
    </xdr:from>
    <xdr:to>
      <xdr:col>16</xdr:col>
      <xdr:colOff>348737</xdr:colOff>
      <xdr:row>0</xdr:row>
      <xdr:rowOff>1106961</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410236" y="132049"/>
          <a:ext cx="1586842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2025  - </a:t>
          </a:r>
          <a:r>
            <a:rPr lang="es-CO" sz="2800" b="1" baseline="0">
              <a:solidFill>
                <a:srgbClr val="C00000"/>
              </a:solidFill>
              <a:latin typeface="Museo Sans Condensed" panose="02000000000000000000" pitchFamily="2" charset="0"/>
              <a:ea typeface="+mn-ea"/>
              <a:cs typeface="+mn-cs"/>
            </a:rPr>
            <a:t>GESTION</a:t>
          </a:r>
        </a:p>
      </xdr:txBody>
    </xdr:sp>
    <xdr:clientData/>
  </xdr:twoCellAnchor>
  <xdr:twoCellAnchor editAs="oneCell">
    <xdr:from>
      <xdr:col>0</xdr:col>
      <xdr:colOff>121096</xdr:colOff>
      <xdr:row>0</xdr:row>
      <xdr:rowOff>28474</xdr:rowOff>
    </xdr:from>
    <xdr:to>
      <xdr:col>0</xdr:col>
      <xdr:colOff>1157338</xdr:colOff>
      <xdr:row>0</xdr:row>
      <xdr:rowOff>906057</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21096" y="28474"/>
          <a:ext cx="1036242" cy="864090"/>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16</xdr:col>
      <xdr:colOff>1038225</xdr:colOff>
      <xdr:row>0</xdr:row>
      <xdr:rowOff>161925</xdr:rowOff>
    </xdr:from>
    <xdr:to>
      <xdr:col>17</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21669375" y="161925"/>
          <a:ext cx="3056453" cy="829238"/>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1038225</xdr:colOff>
      <xdr:row>0</xdr:row>
      <xdr:rowOff>0</xdr:rowOff>
    </xdr:from>
    <xdr:to>
      <xdr:col>17</xdr:col>
      <xdr:colOff>799028</xdr:colOff>
      <xdr:row>0</xdr:row>
      <xdr:rowOff>0</xdr:rowOff>
    </xdr:to>
    <xdr:grpSp>
      <xdr:nvGrpSpPr>
        <xdr:cNvPr id="3" name="Grupo 2">
          <a:extLst>
            <a:ext uri="{FF2B5EF4-FFF2-40B4-BE49-F238E27FC236}">
              <a16:creationId xmlns:a16="http://schemas.microsoft.com/office/drawing/2014/main" id="{CD4DBDD8-A8F6-4405-8840-570373375ABA}"/>
            </a:ext>
          </a:extLst>
        </xdr:cNvPr>
        <xdr:cNvGrpSpPr/>
      </xdr:nvGrpSpPr>
      <xdr:grpSpPr>
        <a:xfrm>
          <a:off x="19116675" y="0"/>
          <a:ext cx="3056453" cy="0"/>
          <a:chOff x="9062958" y="257305"/>
          <a:chExt cx="1924210" cy="437565"/>
        </a:xfrm>
      </xdr:grpSpPr>
      <xdr:sp macro="" textlink="">
        <xdr:nvSpPr>
          <xdr:cNvPr id="4" name="CuadroTexto 3">
            <a:extLst>
              <a:ext uri="{FF2B5EF4-FFF2-40B4-BE49-F238E27FC236}">
                <a16:creationId xmlns:a16="http://schemas.microsoft.com/office/drawing/2014/main" id="{9FD4082E-21B0-4918-9B3F-AD49C87D00A8}"/>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5" name="CuadroTexto 4">
            <a:extLst>
              <a:ext uri="{FF2B5EF4-FFF2-40B4-BE49-F238E27FC236}">
                <a16:creationId xmlns:a16="http://schemas.microsoft.com/office/drawing/2014/main" id="{728B5793-247D-44B6-8F61-8BAEA8FC1F6E}"/>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6" name="CuadroTexto 5">
            <a:extLst>
              <a:ext uri="{FF2B5EF4-FFF2-40B4-BE49-F238E27FC236}">
                <a16:creationId xmlns:a16="http://schemas.microsoft.com/office/drawing/2014/main" id="{00B16A1B-A241-40F6-825F-72BA8A2B609D}"/>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7" name="CuadroTexto 6">
            <a:extLst>
              <a:ext uri="{FF2B5EF4-FFF2-40B4-BE49-F238E27FC236}">
                <a16:creationId xmlns:a16="http://schemas.microsoft.com/office/drawing/2014/main" id="{8E2B390A-C604-4089-9687-05AE0375E731}"/>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8" name="CuadroTexto 7">
            <a:extLst>
              <a:ext uri="{FF2B5EF4-FFF2-40B4-BE49-F238E27FC236}">
                <a16:creationId xmlns:a16="http://schemas.microsoft.com/office/drawing/2014/main" id="{BF220E9E-BD3D-4026-AD85-0C0DD5105112}"/>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9" name="CuadroTexto 8">
            <a:extLst>
              <a:ext uri="{FF2B5EF4-FFF2-40B4-BE49-F238E27FC236}">
                <a16:creationId xmlns:a16="http://schemas.microsoft.com/office/drawing/2014/main" id="{BB452818-B55C-4C34-AF33-840FDA8903B1}"/>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1038225</xdr:colOff>
      <xdr:row>0</xdr:row>
      <xdr:rowOff>0</xdr:rowOff>
    </xdr:from>
    <xdr:to>
      <xdr:col>17</xdr:col>
      <xdr:colOff>799028</xdr:colOff>
      <xdr:row>0</xdr:row>
      <xdr:rowOff>0</xdr:rowOff>
    </xdr:to>
    <xdr:grpSp>
      <xdr:nvGrpSpPr>
        <xdr:cNvPr id="2" name="Grupo 1">
          <a:extLst>
            <a:ext uri="{FF2B5EF4-FFF2-40B4-BE49-F238E27FC236}">
              <a16:creationId xmlns:a16="http://schemas.microsoft.com/office/drawing/2014/main" id="{A13BD79A-A30C-41AA-8AEE-2902F593E789}"/>
            </a:ext>
          </a:extLst>
        </xdr:cNvPr>
        <xdr:cNvGrpSpPr/>
      </xdr:nvGrpSpPr>
      <xdr:grpSpPr>
        <a:xfrm>
          <a:off x="19125142" y="0"/>
          <a:ext cx="3052219" cy="0"/>
          <a:chOff x="9062958" y="257305"/>
          <a:chExt cx="1924210" cy="437565"/>
        </a:xfrm>
      </xdr:grpSpPr>
      <xdr:sp macro="" textlink="">
        <xdr:nvSpPr>
          <xdr:cNvPr id="3" name="CuadroTexto 2">
            <a:extLst>
              <a:ext uri="{FF2B5EF4-FFF2-40B4-BE49-F238E27FC236}">
                <a16:creationId xmlns:a16="http://schemas.microsoft.com/office/drawing/2014/main" id="{155FFDAB-7929-B04A-DD12-43165E8D0FD1}"/>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4" name="CuadroTexto 3">
            <a:extLst>
              <a:ext uri="{FF2B5EF4-FFF2-40B4-BE49-F238E27FC236}">
                <a16:creationId xmlns:a16="http://schemas.microsoft.com/office/drawing/2014/main" id="{A0E5BA4D-91D8-4D7E-4D69-1F38B4A4B600}"/>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5" name="CuadroTexto 4">
            <a:extLst>
              <a:ext uri="{FF2B5EF4-FFF2-40B4-BE49-F238E27FC236}">
                <a16:creationId xmlns:a16="http://schemas.microsoft.com/office/drawing/2014/main" id="{DAF5DF5D-C11E-8210-6DA5-1CA1EC07A752}"/>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6" name="CuadroTexto 5">
            <a:extLst>
              <a:ext uri="{FF2B5EF4-FFF2-40B4-BE49-F238E27FC236}">
                <a16:creationId xmlns:a16="http://schemas.microsoft.com/office/drawing/2014/main" id="{B48FD44E-E735-DB6C-F341-7E23D697BFCE}"/>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7" name="CuadroTexto 6">
            <a:extLst>
              <a:ext uri="{FF2B5EF4-FFF2-40B4-BE49-F238E27FC236}">
                <a16:creationId xmlns:a16="http://schemas.microsoft.com/office/drawing/2014/main" id="{6277C3D2-14EC-C6B6-5EAD-22D7CE95D681}"/>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8" name="CuadroTexto 7">
            <a:extLst>
              <a:ext uri="{FF2B5EF4-FFF2-40B4-BE49-F238E27FC236}">
                <a16:creationId xmlns:a16="http://schemas.microsoft.com/office/drawing/2014/main" id="{0842DA0A-F91E-29D2-1415-E69630BD1E9D}"/>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556657</xdr:colOff>
      <xdr:row>8</xdr:row>
      <xdr:rowOff>357908</xdr:rowOff>
    </xdr:from>
    <xdr:to>
      <xdr:col>19</xdr:col>
      <xdr:colOff>675839</xdr:colOff>
      <xdr:row>10</xdr:row>
      <xdr:rowOff>1580710</xdr:rowOff>
    </xdr:to>
    <xdr:pic>
      <xdr:nvPicPr>
        <xdr:cNvPr id="2" name="Imagen 1">
          <a:extLst>
            <a:ext uri="{FF2B5EF4-FFF2-40B4-BE49-F238E27FC236}">
              <a16:creationId xmlns:a16="http://schemas.microsoft.com/office/drawing/2014/main" id="{4238B9C0-510A-4461-B8CF-EE164F656A59}"/>
            </a:ext>
          </a:extLst>
        </xdr:cNvPr>
        <xdr:cNvPicPr>
          <a:picLocks noChangeAspect="1"/>
        </xdr:cNvPicPr>
      </xdr:nvPicPr>
      <xdr:blipFill>
        <a:blip xmlns:r="http://schemas.openxmlformats.org/officeDocument/2006/relationships" r:embed="rId1"/>
        <a:stretch>
          <a:fillRect/>
        </a:stretch>
      </xdr:blipFill>
      <xdr:spPr>
        <a:xfrm>
          <a:off x="17904857" y="9496828"/>
          <a:ext cx="5097582" cy="43851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ngenieroSoporte\Proyectos\2017\Activos%20de%20Informacion\ActivosInformacionPorOficinas\ActivoInformacion-CuraduriaHistori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iego_Diaz\Activos%20de%20Informaci&#243;n\Activos%20de%20Informacion%20Rev1%20DRinc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ctivosDeInformación"/>
      <sheetName val="Hoja2"/>
      <sheetName val="Hoja3"/>
    </sheetNames>
    <sheetDataSet>
      <sheetData sheetId="0" refreshError="1"/>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ctivosDeInformación"/>
      <sheetName val="Hoja2"/>
      <sheetName val="Hoja3"/>
      <sheetName val="Hoja4"/>
    </sheetNames>
    <sheetDataSet>
      <sheetData sheetId="0" refreshError="1"/>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dadepbta.sharepoint.com/:f:/s/OficinaAsesoradePlaneacin/EiA8HyJhkWtMo3pTnVWu6Q0Bp7H3N43e_ucntnJg5eTeiQ?e=9eSJMK" TargetMode="External"/><Relationship Id="rId18" Type="http://schemas.openxmlformats.org/officeDocument/2006/relationships/hyperlink" Target="https://dadepbta.sharepoint.com/:f:/s/OficinaAsesoradePlaneacin/ErQySrTUB2pOki4uESiki4AB64iba3hArN3mvdKomI31qA?e=gYwN1Z" TargetMode="External"/><Relationship Id="rId26" Type="http://schemas.openxmlformats.org/officeDocument/2006/relationships/hyperlink" Target="https://dadepbta.sharepoint.com/:f:/s/OficinaAsesoradePlaneacin/EnYDThHPCH9Lqy08dFQMPhIBOT5--UcNn09GKvnrw6_KBQ?e=tudTcG" TargetMode="External"/><Relationship Id="rId39" Type="http://schemas.openxmlformats.org/officeDocument/2006/relationships/printerSettings" Target="../printerSettings/printerSettings2.bin"/><Relationship Id="rId21" Type="http://schemas.openxmlformats.org/officeDocument/2006/relationships/hyperlink" Target="https://www.dadep.gov.co/planeacion/planes" TargetMode="External"/><Relationship Id="rId34" Type="http://schemas.openxmlformats.org/officeDocument/2006/relationships/hyperlink" Target="https://dadepbta.sharepoint.com/:f:/s/OficinaAsesoradePlaneacin/ErL9W-8TfGdLkqfaNEeAtKEBAN6bgVY2ER61a52Yq7CBhg?e=WwGuns" TargetMode="External"/><Relationship Id="rId42" Type="http://schemas.openxmlformats.org/officeDocument/2006/relationships/comments" Target="../comments1.xml"/><Relationship Id="rId7" Type="http://schemas.openxmlformats.org/officeDocument/2006/relationships/hyperlink" Target="https://dadepbta.sharepoint.com/:b:/s/OficinaAsesoradePlaneacin/EShIM88Z2nFAlXPDCIqeUUUBTO732gXT3ciAt7rFTzNfdQ?e=42pUp8" TargetMode="External"/><Relationship Id="rId2" Type="http://schemas.openxmlformats.org/officeDocument/2006/relationships/hyperlink" Target="https://dadepbta.sharepoint.com/:f:/s/OficinaAsesoradePlaneacin/EnqFdtfikLNEtnq6IZSTmeUBMu0YWDrwyy86afMPIJteZQ?e=Y6vMNk" TargetMode="External"/><Relationship Id="rId16" Type="http://schemas.openxmlformats.org/officeDocument/2006/relationships/hyperlink" Target="https://dadepbta.sharepoint.com/:f:/s/OficinaAsesoradePlaneacin/ErQySrTUB2pOki4uESiki4AB64iba3hArN3mvdKomI31qA?e=gYwN1Z" TargetMode="External"/><Relationship Id="rId20" Type="http://schemas.openxmlformats.org/officeDocument/2006/relationships/hyperlink" Target="https://dadepbta.sharepoint.com/:f:/s/OficinaAsesoradePlaneacin/EkpYLD0J2wlPh-mWIZtO-VABHayx5I8hsguMtfK2GKxQmA?e=c1E68x" TargetMode="External"/><Relationship Id="rId29" Type="http://schemas.openxmlformats.org/officeDocument/2006/relationships/hyperlink" Target="https://dadepbta.sharepoint.com/:f:/s/OficinaAsesoradePlaneacin/Es38JJyqAE9JuQbyMt2rHscBGdAkHKVJfR_8nH4a6a3j9Q?e=7VC8oL" TargetMode="External"/><Relationship Id="rId41" Type="http://schemas.openxmlformats.org/officeDocument/2006/relationships/vmlDrawing" Target="../drawings/vmlDrawing1.vml"/><Relationship Id="rId1" Type="http://schemas.openxmlformats.org/officeDocument/2006/relationships/hyperlink" Target="https://dadepbta.sharepoint.com/:f:/s/OficinaAsesoradePlaneacin/EnqFdtfikLNEtnq6IZSTmeUBMu0YWDrwyy86afMPIJteZQ?e=Y6vMNk" TargetMode="External"/><Relationship Id="rId6" Type="http://schemas.openxmlformats.org/officeDocument/2006/relationships/hyperlink" Target="https://dadepbta.sharepoint.com/:f:/s/OficinaAsesoradePlaneacin/Ejf10OaT8f1OjT3Ogf3ce-EBSaCBshjEJa5rXi93GbTPWA?e=5ZX6ml" TargetMode="External"/><Relationship Id="rId11" Type="http://schemas.openxmlformats.org/officeDocument/2006/relationships/hyperlink" Target="file:///\\172.26.1.6\pub\RIESGOS%202024\2do%20Cuatrimestre%202024\Gesti&#243;n%20Documental" TargetMode="External"/><Relationship Id="rId24" Type="http://schemas.openxmlformats.org/officeDocument/2006/relationships/hyperlink" Target="https://dadepbta.sharepoint.com/:f:/s/OficinaAsesoradePlaneacin/EnYDThHPCH9Lqy08dFQMPhIBOT5--UcNn09GKvnrw6_KBQ?e=tudTcG" TargetMode="External"/><Relationship Id="rId32" Type="http://schemas.openxmlformats.org/officeDocument/2006/relationships/hyperlink" Target="https://dadepbta.sharepoint.com/:f:/s/OficinaAsesoradePlaneacin/EvH6Cs23rDRDicxZaJZS5q4B92B03bUt2gd6vL3xiDQctw?e=Ucnl7b" TargetMode="External"/><Relationship Id="rId37" Type="http://schemas.openxmlformats.org/officeDocument/2006/relationships/hyperlink" Target="https://dadepbta.sharepoint.com/:f:/s/OficinaAsesoradePlaneacin/EnjG2uOhI55NluTbHR0OryEBXFW96n9iMN6ACECnVydhXA?e=dr8vLM" TargetMode="External"/><Relationship Id="rId40" Type="http://schemas.openxmlformats.org/officeDocument/2006/relationships/drawing" Target="../drawings/drawing2.xml"/><Relationship Id="rId5" Type="http://schemas.openxmlformats.org/officeDocument/2006/relationships/hyperlink" Target="https://dadepbta.sharepoint.com/:f:/s/OficinaAsesoradePlaneacin/EplMXoxMKk1Nry9dykLvoCsBP-Q4p1RofG1z6J2tqFknfQ?e=oBZiRL" TargetMode="External"/><Relationship Id="rId15" Type="http://schemas.openxmlformats.org/officeDocument/2006/relationships/hyperlink" Target="https://dadepbta.sharepoint.com/:f:/s/OficinaAsesoradePlaneacin/EqAFS22gx1tDnQN_TNWlL4ABWa6PeRfwhbKEpTud9KrqQQ?e=tcd1Qk" TargetMode="External"/><Relationship Id="rId23" Type="http://schemas.openxmlformats.org/officeDocument/2006/relationships/hyperlink" Target="https://www.dadep.gov.co/planeacion/planes" TargetMode="External"/><Relationship Id="rId28" Type="http://schemas.openxmlformats.org/officeDocument/2006/relationships/hyperlink" Target="https://dadepbta.sharepoint.com/:f:/s/OficinaAsesoradePlaneacin/Es38JJyqAE9JuQbyMt2rHscBGdAkHKVJfR_8nH4a6a3j9Q?e=7VC8oL" TargetMode="External"/><Relationship Id="rId36" Type="http://schemas.openxmlformats.org/officeDocument/2006/relationships/hyperlink" Target="https://dadepbta.sharepoint.com/:f:/s/OficinaAsesoradePlaneacin/EmYw-dTZTtRMussOzIZ-yeMB5AAsC_0gi27gEsAmKoxuzg?e=8cidKY" TargetMode="External"/><Relationship Id="rId10" Type="http://schemas.openxmlformats.org/officeDocument/2006/relationships/hyperlink" Target="file:///\\172.26.1.6\pub\RIESGOS%202024\2do%20Cuatrimestre%202024\Gesti&#243;n%20Documental" TargetMode="External"/><Relationship Id="rId19" Type="http://schemas.openxmlformats.org/officeDocument/2006/relationships/hyperlink" Target="https://dadepbta.sharepoint.com/:f:/s/OficinaAsesoradePlaneacin/EkpYLD0J2wlPh-mWIZtO-VABHayx5I8hsguMtfK2GKxQmA?e=whXapN" TargetMode="External"/><Relationship Id="rId31" Type="http://schemas.openxmlformats.org/officeDocument/2006/relationships/hyperlink" Target="https://dadepbta.sharepoint.com/:f:/s/OficinaAsesoradePlaneacin/Eh4UWjjqW-BEv0U2UTMukeABkM3ZLRzSx-8TofZsBLKRMA?e=ArMdlN" TargetMode="External"/><Relationship Id="rId4" Type="http://schemas.openxmlformats.org/officeDocument/2006/relationships/hyperlink" Target="https://dadepbta.sharepoint.com/:b:/s/OficinaAsesoradePlaneacin/EZkKpC7wIvZGmsff1pimup4Bq81a9ApoHcwxPwUTFey07w?e=jc0t77" TargetMode="External"/><Relationship Id="rId9" Type="http://schemas.openxmlformats.org/officeDocument/2006/relationships/hyperlink" Target="file:///\\172.26.1.6\pub\RIESGOS%202024\2do%20Cuatrimestre%202024\Gesti&#243;n%20Documental" TargetMode="External"/><Relationship Id="rId14" Type="http://schemas.openxmlformats.org/officeDocument/2006/relationships/hyperlink" Target="https://dadepbta.sharepoint.com/:f:/s/OficinaAsesoradePlaneacin/Erhay3pAshpBvvmtrQEG9S0BqnS8XpJbYVeAP7mDjJzmfQ?e=hIUduz" TargetMode="External"/><Relationship Id="rId22" Type="http://schemas.openxmlformats.org/officeDocument/2006/relationships/hyperlink" Target="https://dadepbta.sharepoint.com/:p:/s/OficinaAsesoradePlaneacin/ES9e2vC92hxNvmBiRKDJX50BEhNc5ol03hT-uS6cdRDXiw?e=GFwQhb" TargetMode="External"/><Relationship Id="rId27" Type="http://schemas.openxmlformats.org/officeDocument/2006/relationships/hyperlink" Target="https://dadepbta.sharepoint.com/:b:/s/OficinaAsesoradePlaneacin/Ef8wfVF0DgZHoz8N9XVeQNYB5DY1KRImbBxviU8BB_u-Ug?e=Yyawow" TargetMode="External"/><Relationship Id="rId30" Type="http://schemas.openxmlformats.org/officeDocument/2006/relationships/hyperlink" Target="https://dadepbta.sharepoint.com/:f:/s/OficinaAsesoradePlaneacin/Eh4UWjjqW-BEv0U2UTMukeABkM3ZLRzSx-8TofZsBLKRMA?e=ArMdlN" TargetMode="External"/><Relationship Id="rId35" Type="http://schemas.openxmlformats.org/officeDocument/2006/relationships/hyperlink" Target="https://dadepbta.sharepoint.com/:f:/s/OficinaAsesoradePlaneacin/EhopJNbCDwlPr53LnzNwLEIBvaT97sWwiFG3NFcPFd21tQ?e=oeXKBo" TargetMode="External"/><Relationship Id="rId8" Type="http://schemas.openxmlformats.org/officeDocument/2006/relationships/hyperlink" Target="https://dadepbta.sharepoint.com/:f:/s/OficinaAsesoradePlaneacin/EghwXKv87KhBlam_PZwpZdQBQCwvSRPWGFTeqxb0h0welw?e=m2Qatb" TargetMode="External"/><Relationship Id="rId3" Type="http://schemas.openxmlformats.org/officeDocument/2006/relationships/hyperlink" Target="https://dadepbta.sharepoint.com/:f:/s/OficinaAsesoradePlaneacin/ErDD07fb-1pMi7I5U-z3qW8BrhEjDndHu-BNJ_g0BCHonA?e=co8MIV" TargetMode="External"/><Relationship Id="rId12" Type="http://schemas.openxmlformats.org/officeDocument/2006/relationships/hyperlink" Target="file:///\\172.26.1.6\pub\RIESGOS%202024\2do%20Cuatrimestre%202024\Gesti&#243;n%20Documental" TargetMode="External"/><Relationship Id="rId17" Type="http://schemas.openxmlformats.org/officeDocument/2006/relationships/hyperlink" Target="https://dadepbta.sharepoint.com/:f:/s/OficinaAsesoradePlaneacin/ErQySrTUB2pOki4uESiki4AB64iba3hArN3mvdKomI31qA?e=gYwN1Z" TargetMode="External"/><Relationship Id="rId25" Type="http://schemas.openxmlformats.org/officeDocument/2006/relationships/hyperlink" Target="https://dadepbta.sharepoint.com/:f:/s/OficinaAsesoradePlaneacin/EnYDThHPCH9Lqy08dFQMPhIBOT5--UcNn09GKvnrw6_KBQ?e=tudTcG" TargetMode="External"/><Relationship Id="rId33" Type="http://schemas.openxmlformats.org/officeDocument/2006/relationships/hyperlink" Target="https://dadepbta.sharepoint.com/:f:/s/OficinaAsesoradePlaneacin/Eqz443-Ryi1LtQTR8GUXuV4BWBj-ZFZOHFxWxk1BjR1c-Q?e=ovhaTd" TargetMode="External"/><Relationship Id="rId38" Type="http://schemas.openxmlformats.org/officeDocument/2006/relationships/hyperlink" Target="https://dadepbta.sharepoint.com/:f:/s/OficinaAsesoradePlaneacin/EhopJNbCDwlPr53LnzNwLEIBvaT97sWwiFG3NFcPFd21tQ?e=awNtsh"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dadepbta.sharepoint.com/:b:/s/OficinaAsesoradePlaneacin/EfFjWCtc9ldKkoEREZtDSgABEHCooRJqIfUcmNKQBD_XkQ?e=HEbOaX" TargetMode="External"/><Relationship Id="rId7" Type="http://schemas.openxmlformats.org/officeDocument/2006/relationships/hyperlink" Target="https://dadepbta.sharepoint.com/:f:/s/OficinaAsesoradePlaneacin/EjYLK3EVU61BrkNRgbHi908B54GLqvDfvQW9VzGGCtIGFg?e=dMTA2G" TargetMode="External"/><Relationship Id="rId2" Type="http://schemas.openxmlformats.org/officeDocument/2006/relationships/hyperlink" Target="https://dadepbta.sharepoint.com/:f:/s/OficinaAsesoradePlaneacin/Emj2VjVieFZNm3Mi03RJtL0BfpST92bs08Qw9w5719VrkQ?e=OQ7nTR" TargetMode="External"/><Relationship Id="rId1" Type="http://schemas.openxmlformats.org/officeDocument/2006/relationships/hyperlink" Target="https://dadepbta.sharepoint.com/:f:/s/OficinaAsesoradePlaneacin/Etg8xAYTzcRBrKfibwciKBQBWVmuCTigU2isbn3rQZ64ig?e=bZqJgb" TargetMode="External"/><Relationship Id="rId6" Type="http://schemas.openxmlformats.org/officeDocument/2006/relationships/hyperlink" Target="https://dadepbta.sharepoint.com/:f:/s/OficinaAsesoradePlaneacin/EoUKZc9TE8pMgFofR36uA8kB0z-anp4caYTca7FDAgEH_A?e=xjRd39" TargetMode="External"/><Relationship Id="rId5" Type="http://schemas.openxmlformats.org/officeDocument/2006/relationships/hyperlink" Target="https://dadepbta.sharepoint.com/:f:/s/OficinaAsesoradePlaneacin/El5hDUohWQVLnU-EPZnnU50BOteGoE7Oec8GUeZP5Ll3Xg?e=mkQ17S" TargetMode="External"/><Relationship Id="rId4" Type="http://schemas.openxmlformats.org/officeDocument/2006/relationships/hyperlink" Target="https://dadepbta.sharepoint.com/:f:/s/OficinaAsesoradePlaneacin/ErGhoR9h8CpAudeApY8tq6kBS48dXDnz28CXFCNDA1ozHw?e=ZcfYzk" TargetMode="External"/><Relationship Id="rId9"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baseColWidth="10" defaultColWidth="11.140625" defaultRowHeight="15.75"/>
  <cols>
    <col min="1" max="1" width="9.85546875" style="13" customWidth="1"/>
    <col min="2" max="2" width="4.42578125" style="11" bestFit="1" customWidth="1"/>
    <col min="3" max="3" width="14.42578125" style="11" customWidth="1"/>
    <col min="4" max="4" width="7.85546875" style="11" customWidth="1"/>
    <col min="5" max="5" width="51" style="14" customWidth="1"/>
    <col min="6" max="6" width="13.85546875" style="11" customWidth="1"/>
    <col min="7" max="7" width="33.85546875" style="11" customWidth="1"/>
    <col min="8" max="8" width="11.140625" style="11"/>
    <col min="9" max="9" width="10.42578125" style="15" customWidth="1"/>
    <col min="10" max="10" width="9.85546875" style="11" customWidth="1"/>
    <col min="11" max="12" width="17.140625" style="11" customWidth="1"/>
    <col min="13" max="13" width="9.85546875" style="11" customWidth="1"/>
    <col min="14" max="15" width="3.42578125" style="11" customWidth="1"/>
    <col min="16" max="16" width="22.140625" style="11" customWidth="1"/>
    <col min="17" max="19" width="3.42578125" style="11" customWidth="1"/>
    <col min="20" max="20" width="3.85546875" style="16" customWidth="1"/>
    <col min="21" max="22" width="6.42578125" style="8" customWidth="1"/>
    <col min="23" max="23" width="4.140625" style="16" customWidth="1"/>
    <col min="24" max="24" width="4.85546875" style="16" customWidth="1"/>
    <col min="25" max="25" width="43.5703125" style="11" customWidth="1"/>
    <col min="26" max="28" width="19.85546875" style="11" customWidth="1"/>
    <col min="29" max="29" width="15.85546875" style="15" customWidth="1"/>
    <col min="30" max="31" width="4.140625" style="7" customWidth="1"/>
    <col min="32" max="32" width="4.140625" style="11" customWidth="1"/>
    <col min="33" max="34" width="4.140625" style="7" customWidth="1"/>
    <col min="35" max="35" width="5.85546875" style="7" customWidth="1"/>
    <col min="36" max="36" width="4.140625" style="11" customWidth="1"/>
    <col min="37" max="40" width="3.42578125" style="11" customWidth="1"/>
    <col min="41" max="41" width="3.85546875" style="16" customWidth="1"/>
    <col min="42" max="43" width="6.42578125" style="7" customWidth="1"/>
    <col min="44" max="44" width="4.140625" style="11" customWidth="1"/>
    <col min="45" max="45" width="11.85546875" style="15" customWidth="1"/>
    <col min="46" max="46" width="31.5703125" style="17" customWidth="1"/>
    <col min="47" max="47" width="26.140625" style="18" customWidth="1"/>
    <col min="48" max="48" width="17.140625" style="17" customWidth="1"/>
    <col min="49" max="49" width="16.5703125" style="17" customWidth="1"/>
    <col min="50" max="51" width="16.5703125" style="19" customWidth="1"/>
    <col min="52" max="52" width="21.140625" style="15" customWidth="1"/>
    <col min="53" max="53" width="21.85546875" style="18" customWidth="1"/>
    <col min="54" max="54" width="20.85546875" style="17" customWidth="1"/>
    <col min="55" max="55" width="16.5703125" style="17" customWidth="1"/>
    <col min="56" max="56" width="29.42578125" style="7" customWidth="1"/>
    <col min="57" max="57" width="26.5703125" style="7" customWidth="1"/>
    <col min="58" max="58" width="25.42578125" style="7" customWidth="1"/>
    <col min="59" max="59" width="38" style="9" customWidth="1"/>
    <col min="60" max="60" width="40.42578125" style="15" customWidth="1"/>
    <col min="61" max="61" width="23.140625" style="17" customWidth="1"/>
    <col min="62" max="64" width="16.5703125" style="15" customWidth="1"/>
    <col min="65" max="16384" width="11.14062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0</v>
      </c>
      <c r="B2" s="59"/>
      <c r="C2" s="59"/>
      <c r="D2" s="59"/>
      <c r="E2" s="59"/>
      <c r="F2" s="59"/>
      <c r="G2" s="59"/>
      <c r="H2" s="59"/>
      <c r="I2" s="59"/>
      <c r="J2" s="58" t="s">
        <v>1</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8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2</v>
      </c>
      <c r="O4" s="24"/>
      <c r="P4" s="24"/>
      <c r="Q4" s="24"/>
      <c r="R4" s="24"/>
      <c r="S4" s="24"/>
      <c r="T4" s="24"/>
      <c r="U4" s="24" t="s">
        <v>3</v>
      </c>
      <c r="V4" s="24"/>
      <c r="W4" s="24"/>
      <c r="X4" s="24"/>
      <c r="Y4" s="24"/>
      <c r="Z4" s="24"/>
      <c r="AA4" s="24"/>
      <c r="AB4" s="24"/>
      <c r="AC4" s="24"/>
      <c r="AD4" s="24" t="s">
        <v>4</v>
      </c>
      <c r="AE4" s="24"/>
      <c r="AF4" s="24"/>
      <c r="AG4" s="24" t="s">
        <v>5</v>
      </c>
      <c r="AH4" s="24"/>
      <c r="AI4" s="24"/>
      <c r="AJ4" s="24" t="s">
        <v>6</v>
      </c>
      <c r="AK4" s="24"/>
      <c r="AL4" s="24"/>
      <c r="AM4" s="24"/>
      <c r="AN4" s="24"/>
      <c r="AO4" s="24"/>
      <c r="AP4" s="24" t="s">
        <v>3</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7</v>
      </c>
      <c r="B5" s="53"/>
      <c r="C5" s="52"/>
      <c r="D5" s="53"/>
      <c r="E5" s="52"/>
      <c r="F5" s="52"/>
      <c r="G5" s="52"/>
      <c r="H5" s="52"/>
      <c r="I5" s="52"/>
      <c r="J5" s="49" t="s">
        <v>8</v>
      </c>
      <c r="K5" s="50"/>
      <c r="L5" s="50"/>
      <c r="M5" s="50"/>
      <c r="N5" s="43" t="s">
        <v>9</v>
      </c>
      <c r="O5" s="54"/>
      <c r="P5" s="54"/>
      <c r="Q5" s="54"/>
      <c r="R5" s="54"/>
      <c r="S5" s="54"/>
      <c r="T5" s="54"/>
      <c r="U5" s="54"/>
      <c r="V5" s="54"/>
      <c r="W5" s="54"/>
      <c r="X5" s="55" t="s">
        <v>10</v>
      </c>
      <c r="Y5" s="55"/>
      <c r="Z5" s="55"/>
      <c r="AA5" s="55"/>
      <c r="AB5" s="55"/>
      <c r="AC5" s="55"/>
      <c r="AD5" s="56"/>
      <c r="AE5" s="56"/>
      <c r="AF5" s="56"/>
      <c r="AG5" s="56"/>
      <c r="AH5" s="56"/>
      <c r="AI5" s="56"/>
      <c r="AJ5" s="56"/>
      <c r="AK5" s="56"/>
      <c r="AL5" s="56"/>
      <c r="AM5" s="56"/>
      <c r="AN5" s="56"/>
      <c r="AO5" s="56"/>
      <c r="AP5" s="56"/>
      <c r="AQ5" s="56"/>
      <c r="AR5" s="56"/>
      <c r="AS5" s="44" t="s">
        <v>11</v>
      </c>
      <c r="AT5" s="44"/>
      <c r="AU5" s="43"/>
      <c r="AV5" s="43"/>
      <c r="AW5" s="43"/>
      <c r="AX5" s="43"/>
      <c r="AY5" s="43"/>
      <c r="AZ5" s="43"/>
      <c r="BA5" s="43"/>
      <c r="BB5" s="43"/>
      <c r="BC5" s="45" t="s">
        <v>12</v>
      </c>
      <c r="BD5" s="45"/>
      <c r="BE5" s="48"/>
      <c r="BF5" s="48"/>
      <c r="BG5" s="45"/>
      <c r="BH5" s="45"/>
      <c r="BI5" s="45"/>
      <c r="BJ5" s="45"/>
      <c r="BK5" s="45"/>
      <c r="BL5" s="45"/>
    </row>
    <row r="6" spans="1:64" s="20" customFormat="1" ht="13.5" customHeight="1">
      <c r="A6" s="51" t="s">
        <v>13</v>
      </c>
      <c r="B6" s="51" t="s">
        <v>14</v>
      </c>
      <c r="C6" s="51" t="s">
        <v>15</v>
      </c>
      <c r="D6" s="51" t="s">
        <v>16</v>
      </c>
      <c r="E6" s="51" t="s">
        <v>17</v>
      </c>
      <c r="F6" s="51" t="s">
        <v>18</v>
      </c>
      <c r="G6" s="51" t="s">
        <v>19</v>
      </c>
      <c r="H6" s="51" t="s">
        <v>20</v>
      </c>
      <c r="I6" s="51" t="s">
        <v>21</v>
      </c>
      <c r="J6" s="51" t="s">
        <v>22</v>
      </c>
      <c r="K6" s="51" t="s">
        <v>23</v>
      </c>
      <c r="L6" s="51" t="s">
        <v>24</v>
      </c>
      <c r="M6" s="51" t="s">
        <v>25</v>
      </c>
      <c r="N6" s="51" t="s">
        <v>26</v>
      </c>
      <c r="O6" s="51" t="s">
        <v>27</v>
      </c>
      <c r="P6" s="51" t="s">
        <v>28</v>
      </c>
      <c r="Q6" s="51" t="s">
        <v>29</v>
      </c>
      <c r="R6" s="51" t="s">
        <v>30</v>
      </c>
      <c r="S6" s="51" t="s">
        <v>27</v>
      </c>
      <c r="T6" s="51" t="s">
        <v>31</v>
      </c>
      <c r="U6" s="51" t="s">
        <v>32</v>
      </c>
      <c r="V6" s="51" t="s">
        <v>33</v>
      </c>
      <c r="W6" s="51" t="s">
        <v>34</v>
      </c>
      <c r="X6" s="51" t="s">
        <v>35</v>
      </c>
      <c r="Y6" s="51" t="s">
        <v>36</v>
      </c>
      <c r="Z6" s="51" t="s">
        <v>37</v>
      </c>
      <c r="AA6" s="51" t="s">
        <v>38</v>
      </c>
      <c r="AB6" s="51" t="s">
        <v>39</v>
      </c>
      <c r="AC6" s="51" t="s">
        <v>40</v>
      </c>
      <c r="AD6" s="51" t="s">
        <v>41</v>
      </c>
      <c r="AE6" s="51" t="s">
        <v>42</v>
      </c>
      <c r="AF6" s="51" t="s">
        <v>43</v>
      </c>
      <c r="AG6" s="51" t="s">
        <v>44</v>
      </c>
      <c r="AH6" s="51" t="s">
        <v>45</v>
      </c>
      <c r="AI6" s="51" t="s">
        <v>46</v>
      </c>
      <c r="AJ6" s="51" t="s">
        <v>47</v>
      </c>
      <c r="AK6" s="51" t="s">
        <v>48</v>
      </c>
      <c r="AL6" s="51" t="s">
        <v>27</v>
      </c>
      <c r="AM6" s="51" t="s">
        <v>49</v>
      </c>
      <c r="AN6" s="51" t="s">
        <v>27</v>
      </c>
      <c r="AO6" s="51" t="s">
        <v>50</v>
      </c>
      <c r="AP6" s="51" t="s">
        <v>32</v>
      </c>
      <c r="AQ6" s="51" t="s">
        <v>33</v>
      </c>
      <c r="AR6" s="51" t="s">
        <v>34</v>
      </c>
      <c r="AS6" s="51" t="s">
        <v>51</v>
      </c>
      <c r="AT6" s="51" t="s">
        <v>52</v>
      </c>
      <c r="AU6" s="51" t="s">
        <v>53</v>
      </c>
      <c r="AV6" s="51" t="s">
        <v>54</v>
      </c>
      <c r="AW6" s="51" t="s">
        <v>55</v>
      </c>
      <c r="AX6" s="51" t="s">
        <v>56</v>
      </c>
      <c r="AY6" s="51" t="s">
        <v>57</v>
      </c>
      <c r="AZ6" s="51" t="s">
        <v>58</v>
      </c>
      <c r="BA6" s="51" t="s">
        <v>59</v>
      </c>
      <c r="BB6" s="51" t="s">
        <v>60</v>
      </c>
      <c r="BC6" s="51" t="s">
        <v>61</v>
      </c>
      <c r="BD6" s="51" t="s">
        <v>62</v>
      </c>
      <c r="BE6" s="51" t="s">
        <v>63</v>
      </c>
      <c r="BF6" s="51" t="s">
        <v>64</v>
      </c>
      <c r="BG6" s="51" t="s">
        <v>65</v>
      </c>
      <c r="BH6" s="51" t="s">
        <v>66</v>
      </c>
      <c r="BI6" s="51" t="s">
        <v>67</v>
      </c>
      <c r="BJ6" s="51" t="s">
        <v>68</v>
      </c>
      <c r="BK6" s="51" t="s">
        <v>69</v>
      </c>
      <c r="BL6" s="51" t="s">
        <v>70</v>
      </c>
    </row>
    <row r="7" spans="1:64" ht="13.5" customHeight="1">
      <c r="A7" s="24" t="s">
        <v>71</v>
      </c>
      <c r="B7" s="23">
        <v>1</v>
      </c>
      <c r="C7" s="24" t="s">
        <v>72</v>
      </c>
      <c r="D7" s="23" t="s">
        <v>73</v>
      </c>
      <c r="E7" s="23" t="s">
        <v>74</v>
      </c>
      <c r="F7" s="24" t="s">
        <v>75</v>
      </c>
      <c r="G7" s="26" t="s">
        <v>76</v>
      </c>
      <c r="H7" s="24" t="s">
        <v>77</v>
      </c>
      <c r="I7" s="24">
        <v>12</v>
      </c>
      <c r="J7" s="24"/>
      <c r="K7" s="24"/>
      <c r="L7" s="24"/>
      <c r="M7" s="24"/>
      <c r="N7" s="29" t="s">
        <v>78</v>
      </c>
      <c r="O7" s="30">
        <v>0.4</v>
      </c>
      <c r="P7" s="31" t="s">
        <v>79</v>
      </c>
      <c r="Q7" s="32" t="s">
        <v>80</v>
      </c>
      <c r="R7" s="30" t="s">
        <v>81</v>
      </c>
      <c r="S7" s="30">
        <v>0.4</v>
      </c>
      <c r="T7" s="33" t="s">
        <v>82</v>
      </c>
      <c r="U7" s="27"/>
      <c r="V7" s="27"/>
      <c r="W7" s="27" t="s">
        <v>83</v>
      </c>
      <c r="X7" s="34">
        <v>1</v>
      </c>
      <c r="Y7" s="26" t="s">
        <v>84</v>
      </c>
      <c r="Z7" s="24"/>
      <c r="AA7" s="24"/>
      <c r="AB7" s="24"/>
      <c r="AC7" s="35" t="s">
        <v>32</v>
      </c>
      <c r="AD7" s="27" t="s">
        <v>85</v>
      </c>
      <c r="AE7" s="27" t="s">
        <v>86</v>
      </c>
      <c r="AF7" s="33" t="s">
        <v>87</v>
      </c>
      <c r="AG7" s="27" t="s">
        <v>88</v>
      </c>
      <c r="AH7" s="27" t="s">
        <v>89</v>
      </c>
      <c r="AI7" s="27" t="s">
        <v>90</v>
      </c>
      <c r="AJ7" s="30">
        <v>0.24</v>
      </c>
      <c r="AK7" s="29" t="s">
        <v>78</v>
      </c>
      <c r="AL7" s="30">
        <v>0.24</v>
      </c>
      <c r="AM7" s="30" t="s">
        <v>81</v>
      </c>
      <c r="AN7" s="30">
        <v>0.4</v>
      </c>
      <c r="AO7" s="33" t="s">
        <v>82</v>
      </c>
      <c r="AP7" s="27"/>
      <c r="AQ7" s="27" t="s">
        <v>91</v>
      </c>
      <c r="AR7" s="27" t="s">
        <v>83</v>
      </c>
      <c r="AS7" s="25" t="s">
        <v>92</v>
      </c>
      <c r="AT7" s="25" t="s">
        <v>93</v>
      </c>
      <c r="AU7" s="25" t="s">
        <v>94</v>
      </c>
      <c r="AV7" s="24" t="s">
        <v>95</v>
      </c>
      <c r="AW7" s="24" t="s">
        <v>96</v>
      </c>
      <c r="AX7" s="28">
        <v>45292</v>
      </c>
      <c r="AY7" s="28">
        <v>45657</v>
      </c>
      <c r="AZ7" s="28" t="s">
        <v>97</v>
      </c>
      <c r="BA7" s="25" t="s">
        <v>98</v>
      </c>
      <c r="BB7" s="24" t="s">
        <v>99</v>
      </c>
      <c r="BC7" s="24"/>
      <c r="BD7" s="24"/>
      <c r="BE7" s="24"/>
      <c r="BF7" s="28"/>
      <c r="BG7" s="24"/>
      <c r="BH7" s="36"/>
      <c r="BI7" s="24"/>
      <c r="BJ7" s="24"/>
      <c r="BK7" s="24"/>
      <c r="BL7" s="24"/>
    </row>
    <row r="8" spans="1:64" ht="13.5" customHeight="1">
      <c r="A8" s="24"/>
      <c r="B8" s="23"/>
      <c r="C8" s="24"/>
      <c r="D8" s="23"/>
      <c r="E8" s="23"/>
      <c r="F8" s="24"/>
      <c r="G8" s="24" t="s">
        <v>100</v>
      </c>
      <c r="H8" s="24"/>
      <c r="I8" s="24"/>
      <c r="J8" s="24"/>
      <c r="K8" s="24"/>
      <c r="L8" s="24"/>
      <c r="M8" s="24"/>
      <c r="N8" s="29"/>
      <c r="O8" s="30"/>
      <c r="P8" s="31"/>
      <c r="Q8" s="32"/>
      <c r="R8" s="30"/>
      <c r="S8" s="30"/>
      <c r="T8" s="33"/>
      <c r="U8" s="27"/>
      <c r="V8" s="27"/>
      <c r="W8" s="27"/>
      <c r="X8" s="34"/>
      <c r="Y8" s="26" t="s">
        <v>101</v>
      </c>
      <c r="Z8" s="24"/>
      <c r="AA8" s="24"/>
      <c r="AB8" s="24"/>
      <c r="AC8" s="35" t="s">
        <v>32</v>
      </c>
      <c r="AD8" s="27" t="s">
        <v>85</v>
      </c>
      <c r="AE8" s="27" t="s">
        <v>86</v>
      </c>
      <c r="AF8" s="33" t="s">
        <v>87</v>
      </c>
      <c r="AG8" s="27" t="s">
        <v>88</v>
      </c>
      <c r="AH8" s="27" t="s">
        <v>89</v>
      </c>
      <c r="AI8" s="27" t="s">
        <v>90</v>
      </c>
      <c r="AJ8" s="30">
        <v>0.14399999999999999</v>
      </c>
      <c r="AK8" s="29" t="s">
        <v>102</v>
      </c>
      <c r="AL8" s="30">
        <v>0.14399999999999999</v>
      </c>
      <c r="AM8" s="30" t="s">
        <v>81</v>
      </c>
      <c r="AN8" s="30">
        <v>0.4</v>
      </c>
      <c r="AO8" s="33" t="s">
        <v>103</v>
      </c>
      <c r="AP8" s="27"/>
      <c r="AQ8" s="27"/>
      <c r="AR8" s="27"/>
      <c r="AS8" s="25"/>
      <c r="AT8" s="25" t="s">
        <v>104</v>
      </c>
      <c r="AU8" s="25" t="s">
        <v>105</v>
      </c>
      <c r="AV8" s="24" t="s">
        <v>95</v>
      </c>
      <c r="AW8" s="24" t="s">
        <v>106</v>
      </c>
      <c r="AX8" s="28">
        <v>44927</v>
      </c>
      <c r="AY8" s="28">
        <v>45291</v>
      </c>
      <c r="AZ8" s="28" t="s">
        <v>105</v>
      </c>
      <c r="BA8" s="25" t="s">
        <v>107</v>
      </c>
      <c r="BB8" s="24"/>
      <c r="BC8" s="24"/>
      <c r="BD8" s="24"/>
      <c r="BE8" s="24"/>
      <c r="BF8" s="28"/>
      <c r="BG8" s="24"/>
      <c r="BH8" s="36"/>
      <c r="BI8" s="24"/>
      <c r="BJ8" s="24"/>
      <c r="BK8" s="24"/>
      <c r="BL8" s="24"/>
    </row>
    <row r="9" spans="1:64" ht="13.5" customHeight="1">
      <c r="A9" s="24"/>
      <c r="B9" s="23"/>
      <c r="C9" s="24"/>
      <c r="D9" s="23"/>
      <c r="E9" s="23"/>
      <c r="F9" s="24"/>
      <c r="G9" s="24" t="s">
        <v>100</v>
      </c>
      <c r="H9" s="24"/>
      <c r="I9" s="24"/>
      <c r="J9" s="24"/>
      <c r="K9" s="24"/>
      <c r="L9" s="24"/>
      <c r="M9" s="24"/>
      <c r="N9" s="29"/>
      <c r="O9" s="30"/>
      <c r="P9" s="31"/>
      <c r="Q9" s="32"/>
      <c r="R9" s="30"/>
      <c r="S9" s="30"/>
      <c r="T9" s="33"/>
      <c r="U9" s="27"/>
      <c r="V9" s="27"/>
      <c r="W9" s="27"/>
      <c r="X9" s="34"/>
      <c r="Y9" s="24" t="s">
        <v>108</v>
      </c>
      <c r="Z9" s="24"/>
      <c r="AA9" s="24"/>
      <c r="AB9" s="24"/>
      <c r="AC9" s="35" t="s">
        <v>32</v>
      </c>
      <c r="AD9" s="27" t="s">
        <v>109</v>
      </c>
      <c r="AE9" s="27" t="s">
        <v>86</v>
      </c>
      <c r="AF9" s="33" t="s">
        <v>110</v>
      </c>
      <c r="AG9" s="27" t="s">
        <v>88</v>
      </c>
      <c r="AH9" s="27" t="s">
        <v>89</v>
      </c>
      <c r="AI9" s="27" t="s">
        <v>90</v>
      </c>
      <c r="AJ9" s="30">
        <v>0.1008</v>
      </c>
      <c r="AK9" s="29" t="s">
        <v>102</v>
      </c>
      <c r="AL9" s="30">
        <v>0.1008</v>
      </c>
      <c r="AM9" s="30" t="s">
        <v>81</v>
      </c>
      <c r="AN9" s="30">
        <v>0.4</v>
      </c>
      <c r="AO9" s="33" t="s">
        <v>103</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71</v>
      </c>
      <c r="B10" s="23">
        <v>2</v>
      </c>
      <c r="C10" s="24" t="s">
        <v>72</v>
      </c>
      <c r="D10" s="23" t="s">
        <v>111</v>
      </c>
      <c r="E10" s="23" t="s">
        <v>112</v>
      </c>
      <c r="F10" s="24" t="s">
        <v>113</v>
      </c>
      <c r="G10" s="26" t="s">
        <v>114</v>
      </c>
      <c r="H10" s="24" t="s">
        <v>77</v>
      </c>
      <c r="I10" s="24">
        <v>12</v>
      </c>
      <c r="J10" s="24"/>
      <c r="K10" s="24"/>
      <c r="L10" s="24"/>
      <c r="M10" s="24"/>
      <c r="N10" s="29" t="s">
        <v>78</v>
      </c>
      <c r="O10" s="30">
        <v>0.4</v>
      </c>
      <c r="P10" s="31" t="s">
        <v>79</v>
      </c>
      <c r="Q10" s="32" t="s">
        <v>80</v>
      </c>
      <c r="R10" s="30" t="s">
        <v>81</v>
      </c>
      <c r="S10" s="30">
        <v>0.4</v>
      </c>
      <c r="T10" s="33" t="s">
        <v>82</v>
      </c>
      <c r="U10" s="27"/>
      <c r="V10" s="27"/>
      <c r="W10" s="27" t="s">
        <v>83</v>
      </c>
      <c r="X10" s="34">
        <v>1</v>
      </c>
      <c r="Y10" s="24" t="s">
        <v>115</v>
      </c>
      <c r="Z10" s="24"/>
      <c r="AA10" s="24"/>
      <c r="AB10" s="24"/>
      <c r="AC10" s="35" t="s">
        <v>32</v>
      </c>
      <c r="AD10" s="27" t="s">
        <v>85</v>
      </c>
      <c r="AE10" s="27" t="s">
        <v>86</v>
      </c>
      <c r="AF10" s="33" t="s">
        <v>87</v>
      </c>
      <c r="AG10" s="27" t="s">
        <v>88</v>
      </c>
      <c r="AH10" s="27" t="s">
        <v>89</v>
      </c>
      <c r="AI10" s="27" t="s">
        <v>90</v>
      </c>
      <c r="AJ10" s="30">
        <v>0.24</v>
      </c>
      <c r="AK10" s="29" t="s">
        <v>78</v>
      </c>
      <c r="AL10" s="30">
        <v>0.24</v>
      </c>
      <c r="AM10" s="30" t="s">
        <v>81</v>
      </c>
      <c r="AN10" s="30">
        <v>0.4</v>
      </c>
      <c r="AO10" s="33" t="s">
        <v>82</v>
      </c>
      <c r="AP10" s="27"/>
      <c r="AQ10" s="27" t="s">
        <v>91</v>
      </c>
      <c r="AR10" s="27" t="s">
        <v>83</v>
      </c>
      <c r="AS10" s="25" t="s">
        <v>92</v>
      </c>
      <c r="AT10" s="25" t="s">
        <v>116</v>
      </c>
      <c r="AU10" s="25" t="s">
        <v>117</v>
      </c>
      <c r="AV10" s="24" t="s">
        <v>95</v>
      </c>
      <c r="AW10" s="24" t="s">
        <v>96</v>
      </c>
      <c r="AX10" s="28">
        <v>45292</v>
      </c>
      <c r="AY10" s="28">
        <v>45657</v>
      </c>
      <c r="AZ10" s="28" t="s">
        <v>117</v>
      </c>
      <c r="BA10" s="25" t="s">
        <v>118</v>
      </c>
      <c r="BB10" s="24" t="s">
        <v>119</v>
      </c>
      <c r="BC10" s="24"/>
      <c r="BD10" s="24"/>
      <c r="BE10" s="24"/>
      <c r="BF10" s="28"/>
      <c r="BG10" s="24"/>
      <c r="BH10" s="36"/>
      <c r="BI10" s="24"/>
      <c r="BJ10" s="24"/>
      <c r="BK10" s="24"/>
      <c r="BL10" s="24"/>
    </row>
    <row r="11" spans="1:64" ht="13.5" customHeight="1">
      <c r="A11" s="24" t="s">
        <v>71</v>
      </c>
      <c r="B11" s="23">
        <v>3</v>
      </c>
      <c r="C11" s="24" t="s">
        <v>72</v>
      </c>
      <c r="D11" s="23" t="s">
        <v>120</v>
      </c>
      <c r="E11" s="23" t="s">
        <v>121</v>
      </c>
      <c r="F11" s="24" t="s">
        <v>113</v>
      </c>
      <c r="G11" s="26" t="s">
        <v>122</v>
      </c>
      <c r="H11" s="24" t="s">
        <v>77</v>
      </c>
      <c r="I11" s="24">
        <v>228</v>
      </c>
      <c r="J11" s="24"/>
      <c r="K11" s="24"/>
      <c r="L11" s="24"/>
      <c r="M11" s="24"/>
      <c r="N11" s="29" t="s">
        <v>123</v>
      </c>
      <c r="O11" s="30">
        <v>0.6</v>
      </c>
      <c r="P11" s="31" t="s">
        <v>124</v>
      </c>
      <c r="Q11" s="32" t="s">
        <v>80</v>
      </c>
      <c r="R11" s="30" t="s">
        <v>82</v>
      </c>
      <c r="S11" s="30">
        <v>0.6</v>
      </c>
      <c r="T11" s="33" t="s">
        <v>82</v>
      </c>
      <c r="U11" s="27"/>
      <c r="V11" s="27"/>
      <c r="W11" s="27" t="s">
        <v>83</v>
      </c>
      <c r="X11" s="34">
        <v>1</v>
      </c>
      <c r="Y11" s="24" t="s">
        <v>125</v>
      </c>
      <c r="Z11" s="24"/>
      <c r="AA11" s="24"/>
      <c r="AB11" s="24"/>
      <c r="AC11" s="35" t="s">
        <v>32</v>
      </c>
      <c r="AD11" s="27" t="s">
        <v>85</v>
      </c>
      <c r="AE11" s="27" t="s">
        <v>86</v>
      </c>
      <c r="AF11" s="33" t="s">
        <v>87</v>
      </c>
      <c r="AG11" s="27" t="s">
        <v>88</v>
      </c>
      <c r="AH11" s="27" t="s">
        <v>89</v>
      </c>
      <c r="AI11" s="27" t="s">
        <v>90</v>
      </c>
      <c r="AJ11" s="30">
        <v>0.36</v>
      </c>
      <c r="AK11" s="29" t="s">
        <v>78</v>
      </c>
      <c r="AL11" s="30">
        <v>0.36</v>
      </c>
      <c r="AM11" s="30" t="s">
        <v>82</v>
      </c>
      <c r="AN11" s="30">
        <v>0.6</v>
      </c>
      <c r="AO11" s="33" t="s">
        <v>82</v>
      </c>
      <c r="AP11" s="27"/>
      <c r="AQ11" s="27" t="s">
        <v>91</v>
      </c>
      <c r="AR11" s="27" t="s">
        <v>83</v>
      </c>
      <c r="AS11" s="25" t="s">
        <v>92</v>
      </c>
      <c r="AT11" s="25" t="s">
        <v>126</v>
      </c>
      <c r="AU11" s="25" t="s">
        <v>127</v>
      </c>
      <c r="AV11" s="25" t="s">
        <v>128</v>
      </c>
      <c r="AW11" s="25" t="s">
        <v>129</v>
      </c>
      <c r="AX11" s="28">
        <v>45292</v>
      </c>
      <c r="AY11" s="28">
        <v>45657</v>
      </c>
      <c r="AZ11" s="25" t="s">
        <v>127</v>
      </c>
      <c r="BA11" s="25" t="s">
        <v>130</v>
      </c>
      <c r="BB11" s="24" t="s">
        <v>131</v>
      </c>
      <c r="BC11" s="24"/>
      <c r="BD11" s="24"/>
      <c r="BE11" s="24"/>
      <c r="BF11" s="28"/>
      <c r="BG11" s="24"/>
      <c r="BH11" s="36"/>
      <c r="BI11" s="24"/>
      <c r="BJ11" s="24"/>
      <c r="BK11" s="24"/>
      <c r="BL11" s="24"/>
    </row>
    <row r="12" spans="1:64" ht="13.5" customHeight="1">
      <c r="A12" s="24"/>
      <c r="B12" s="23"/>
      <c r="C12" s="24"/>
      <c r="D12" s="23"/>
      <c r="E12" s="23"/>
      <c r="F12" s="24"/>
      <c r="G12" s="24" t="s">
        <v>100</v>
      </c>
      <c r="H12" s="24"/>
      <c r="I12" s="24"/>
      <c r="J12" s="24"/>
      <c r="K12" s="24"/>
      <c r="L12" s="24"/>
      <c r="M12" s="24"/>
      <c r="N12" s="29"/>
      <c r="O12" s="30"/>
      <c r="P12" s="31"/>
      <c r="Q12" s="32"/>
      <c r="R12" s="30"/>
      <c r="S12" s="30"/>
      <c r="T12" s="33"/>
      <c r="U12" s="27"/>
      <c r="V12" s="27"/>
      <c r="W12" s="27"/>
      <c r="X12" s="34">
        <v>2</v>
      </c>
      <c r="Y12" s="24" t="s">
        <v>132</v>
      </c>
      <c r="Z12" s="24"/>
      <c r="AA12" s="24"/>
      <c r="AB12" s="24"/>
      <c r="AC12" s="35" t="s">
        <v>32</v>
      </c>
      <c r="AD12" s="27" t="s">
        <v>85</v>
      </c>
      <c r="AE12" s="27" t="s">
        <v>86</v>
      </c>
      <c r="AF12" s="33" t="s">
        <v>87</v>
      </c>
      <c r="AG12" s="27" t="s">
        <v>88</v>
      </c>
      <c r="AH12" s="27" t="s">
        <v>89</v>
      </c>
      <c r="AI12" s="27" t="s">
        <v>90</v>
      </c>
      <c r="AJ12" s="30">
        <v>0.216</v>
      </c>
      <c r="AK12" s="29" t="s">
        <v>78</v>
      </c>
      <c r="AL12" s="30">
        <v>0.216</v>
      </c>
      <c r="AM12" s="30" t="s">
        <v>82</v>
      </c>
      <c r="AN12" s="30">
        <v>0.6</v>
      </c>
      <c r="AO12" s="33" t="s">
        <v>82</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71</v>
      </c>
      <c r="B13" s="23">
        <v>4</v>
      </c>
      <c r="C13" s="24" t="s">
        <v>133</v>
      </c>
      <c r="D13" s="23" t="s">
        <v>134</v>
      </c>
      <c r="E13" s="46" t="s">
        <v>135</v>
      </c>
      <c r="F13" s="24" t="s">
        <v>113</v>
      </c>
      <c r="G13" s="26" t="s">
        <v>136</v>
      </c>
      <c r="H13" s="24" t="s">
        <v>137</v>
      </c>
      <c r="I13" s="24">
        <v>228</v>
      </c>
      <c r="J13" s="24"/>
      <c r="K13" s="24"/>
      <c r="L13" s="24"/>
      <c r="M13" s="24"/>
      <c r="N13" s="29" t="s">
        <v>91</v>
      </c>
      <c r="O13" s="30" t="s">
        <v>91</v>
      </c>
      <c r="P13" s="31"/>
      <c r="Q13" s="32" t="s">
        <v>100</v>
      </c>
      <c r="R13" s="30" t="s">
        <v>100</v>
      </c>
      <c r="S13" s="30" t="s">
        <v>100</v>
      </c>
      <c r="T13" s="33" t="s">
        <v>100</v>
      </c>
      <c r="U13" s="27" t="s">
        <v>138</v>
      </c>
      <c r="V13" s="27" t="s">
        <v>82</v>
      </c>
      <c r="W13" s="27" t="s">
        <v>139</v>
      </c>
      <c r="X13" s="34">
        <v>1</v>
      </c>
      <c r="Y13" s="24" t="s">
        <v>140</v>
      </c>
      <c r="Z13" s="24"/>
      <c r="AA13" s="24"/>
      <c r="AB13" s="24"/>
      <c r="AC13" s="35" t="s">
        <v>32</v>
      </c>
      <c r="AD13" s="27" t="s">
        <v>85</v>
      </c>
      <c r="AE13" s="27" t="s">
        <v>86</v>
      </c>
      <c r="AF13" s="33" t="s">
        <v>87</v>
      </c>
      <c r="AG13" s="27" t="s">
        <v>88</v>
      </c>
      <c r="AH13" s="27" t="s">
        <v>89</v>
      </c>
      <c r="AI13" s="27" t="s">
        <v>90</v>
      </c>
      <c r="AJ13" s="30" t="s">
        <v>91</v>
      </c>
      <c r="AK13" s="29" t="s">
        <v>91</v>
      </c>
      <c r="AL13" s="30" t="s">
        <v>91</v>
      </c>
      <c r="AM13" s="30" t="s">
        <v>100</v>
      </c>
      <c r="AN13" s="30" t="s">
        <v>100</v>
      </c>
      <c r="AO13" s="33" t="s">
        <v>100</v>
      </c>
      <c r="AP13" s="27" t="s">
        <v>138</v>
      </c>
      <c r="AQ13" s="27" t="s">
        <v>82</v>
      </c>
      <c r="AR13" s="27" t="s">
        <v>139</v>
      </c>
      <c r="AS13" s="25" t="s">
        <v>92</v>
      </c>
      <c r="AT13" s="25" t="s">
        <v>141</v>
      </c>
      <c r="AU13" s="25" t="s">
        <v>142</v>
      </c>
      <c r="AV13" s="24" t="s">
        <v>95</v>
      </c>
      <c r="AW13" s="24" t="s">
        <v>143</v>
      </c>
      <c r="AX13" s="28">
        <v>45292</v>
      </c>
      <c r="AY13" s="28">
        <v>45657</v>
      </c>
      <c r="AZ13" s="28" t="s">
        <v>142</v>
      </c>
      <c r="BA13" s="28" t="s">
        <v>142</v>
      </c>
      <c r="BB13" s="24" t="s">
        <v>144</v>
      </c>
      <c r="BC13" s="24"/>
      <c r="BD13" s="24"/>
      <c r="BE13" s="24"/>
      <c r="BF13" s="28"/>
      <c r="BG13" s="24"/>
      <c r="BH13" s="36"/>
      <c r="BI13" s="24"/>
      <c r="BJ13" s="24"/>
      <c r="BK13" s="24"/>
      <c r="BL13" s="24"/>
    </row>
    <row r="14" spans="1:64" ht="13.5" customHeight="1">
      <c r="A14" s="24" t="s">
        <v>71</v>
      </c>
      <c r="B14" s="23">
        <v>5</v>
      </c>
      <c r="C14" s="24" t="s">
        <v>145</v>
      </c>
      <c r="D14" s="23" t="s">
        <v>146</v>
      </c>
      <c r="E14" s="23" t="s">
        <v>147</v>
      </c>
      <c r="F14" s="24" t="s">
        <v>113</v>
      </c>
      <c r="G14" s="26" t="s">
        <v>148</v>
      </c>
      <c r="H14" s="24" t="s">
        <v>149</v>
      </c>
      <c r="I14" s="24">
        <v>228</v>
      </c>
      <c r="J14" s="24" t="s">
        <v>150</v>
      </c>
      <c r="K14" s="24" t="s">
        <v>151</v>
      </c>
      <c r="L14" s="24" t="s">
        <v>152</v>
      </c>
      <c r="M14" s="24" t="s">
        <v>153</v>
      </c>
      <c r="N14" s="29" t="s">
        <v>123</v>
      </c>
      <c r="O14" s="30">
        <v>0.6</v>
      </c>
      <c r="P14" s="31" t="s">
        <v>79</v>
      </c>
      <c r="Q14" s="32" t="s">
        <v>80</v>
      </c>
      <c r="R14" s="30" t="s">
        <v>81</v>
      </c>
      <c r="S14" s="30">
        <v>0.4</v>
      </c>
      <c r="T14" s="33" t="s">
        <v>82</v>
      </c>
      <c r="U14" s="27"/>
      <c r="V14" s="27"/>
      <c r="W14" s="27" t="s">
        <v>83</v>
      </c>
      <c r="X14" s="34">
        <v>1</v>
      </c>
      <c r="Y14" s="24" t="s">
        <v>154</v>
      </c>
      <c r="Z14" s="24"/>
      <c r="AA14" s="24"/>
      <c r="AB14" s="24"/>
      <c r="AC14" s="35" t="s">
        <v>32</v>
      </c>
      <c r="AD14" s="27" t="s">
        <v>85</v>
      </c>
      <c r="AE14" s="27" t="s">
        <v>86</v>
      </c>
      <c r="AF14" s="33" t="s">
        <v>87</v>
      </c>
      <c r="AG14" s="27" t="s">
        <v>88</v>
      </c>
      <c r="AH14" s="27" t="s">
        <v>89</v>
      </c>
      <c r="AI14" s="27" t="s">
        <v>90</v>
      </c>
      <c r="AJ14" s="30">
        <v>0.36</v>
      </c>
      <c r="AK14" s="29" t="s">
        <v>78</v>
      </c>
      <c r="AL14" s="30">
        <v>0.36</v>
      </c>
      <c r="AM14" s="30" t="s">
        <v>81</v>
      </c>
      <c r="AN14" s="30">
        <v>0.4</v>
      </c>
      <c r="AO14" s="33" t="s">
        <v>82</v>
      </c>
      <c r="AP14" s="27"/>
      <c r="AQ14" s="27" t="s">
        <v>91</v>
      </c>
      <c r="AR14" s="27" t="s">
        <v>83</v>
      </c>
      <c r="AS14" s="25" t="s">
        <v>92</v>
      </c>
      <c r="AT14" s="25" t="s">
        <v>155</v>
      </c>
      <c r="AU14" s="25" t="s">
        <v>127</v>
      </c>
      <c r="AV14" s="25" t="s">
        <v>128</v>
      </c>
      <c r="AW14" s="25" t="s">
        <v>129</v>
      </c>
      <c r="AX14" s="28">
        <v>45292</v>
      </c>
      <c r="AY14" s="28">
        <v>45657</v>
      </c>
      <c r="AZ14" s="25" t="s">
        <v>127</v>
      </c>
      <c r="BA14" s="25" t="s">
        <v>130</v>
      </c>
      <c r="BB14" s="24" t="s">
        <v>131</v>
      </c>
      <c r="BC14" s="24"/>
      <c r="BD14" s="24"/>
      <c r="BE14" s="24"/>
      <c r="BF14" s="28"/>
      <c r="BG14" s="24"/>
      <c r="BH14" s="36"/>
      <c r="BI14" s="24"/>
      <c r="BJ14" s="24"/>
      <c r="BK14" s="24"/>
      <c r="BL14" s="24"/>
    </row>
    <row r="15" spans="1:64" ht="13.5" customHeight="1">
      <c r="A15" s="24"/>
      <c r="B15" s="23"/>
      <c r="C15" s="24"/>
      <c r="D15" s="23"/>
      <c r="E15" s="23"/>
      <c r="F15" s="24"/>
      <c r="G15" s="24" t="s">
        <v>100</v>
      </c>
      <c r="H15" s="24"/>
      <c r="I15" s="24"/>
      <c r="J15" s="24"/>
      <c r="K15" s="24"/>
      <c r="L15" s="24"/>
      <c r="M15" s="24"/>
      <c r="N15" s="29"/>
      <c r="O15" s="30"/>
      <c r="P15" s="31"/>
      <c r="Q15" s="32"/>
      <c r="R15" s="30"/>
      <c r="S15" s="30"/>
      <c r="T15" s="33"/>
      <c r="U15" s="27"/>
      <c r="V15" s="27"/>
      <c r="W15" s="27"/>
      <c r="X15" s="34">
        <v>2</v>
      </c>
      <c r="Y15" s="24" t="s">
        <v>132</v>
      </c>
      <c r="Z15" s="24"/>
      <c r="AA15" s="24"/>
      <c r="AB15" s="24"/>
      <c r="AC15" s="35" t="s">
        <v>32</v>
      </c>
      <c r="AD15" s="27" t="s">
        <v>85</v>
      </c>
      <c r="AE15" s="27" t="s">
        <v>86</v>
      </c>
      <c r="AF15" s="33" t="s">
        <v>87</v>
      </c>
      <c r="AG15" s="27" t="s">
        <v>88</v>
      </c>
      <c r="AH15" s="27" t="s">
        <v>89</v>
      </c>
      <c r="AI15" s="27" t="s">
        <v>90</v>
      </c>
      <c r="AJ15" s="30">
        <v>0.216</v>
      </c>
      <c r="AK15" s="29" t="s">
        <v>78</v>
      </c>
      <c r="AL15" s="30">
        <v>0.216</v>
      </c>
      <c r="AM15" s="30" t="s">
        <v>81</v>
      </c>
      <c r="AN15" s="30">
        <v>0.4</v>
      </c>
      <c r="AO15" s="33" t="s">
        <v>82</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156</v>
      </c>
      <c r="B16" s="23">
        <v>7</v>
      </c>
      <c r="C16" s="24" t="s">
        <v>72</v>
      </c>
      <c r="D16" s="23" t="s">
        <v>157</v>
      </c>
      <c r="E16" s="23" t="s">
        <v>158</v>
      </c>
      <c r="F16" s="24" t="s">
        <v>113</v>
      </c>
      <c r="G16" s="26" t="s">
        <v>159</v>
      </c>
      <c r="H16" s="24" t="s">
        <v>77</v>
      </c>
      <c r="I16" s="24">
        <v>228</v>
      </c>
      <c r="J16" s="24"/>
      <c r="K16" s="24"/>
      <c r="L16" s="24"/>
      <c r="M16" s="24"/>
      <c r="N16" s="29" t="s">
        <v>123</v>
      </c>
      <c r="O16" s="30">
        <v>0.6</v>
      </c>
      <c r="P16" s="31" t="s">
        <v>79</v>
      </c>
      <c r="Q16" s="32" t="s">
        <v>80</v>
      </c>
      <c r="R16" s="30" t="s">
        <v>81</v>
      </c>
      <c r="S16" s="30">
        <v>0.4</v>
      </c>
      <c r="T16" s="33" t="s">
        <v>82</v>
      </c>
      <c r="U16" s="27"/>
      <c r="V16" s="27"/>
      <c r="W16" s="27" t="s">
        <v>83</v>
      </c>
      <c r="X16" s="34">
        <v>1</v>
      </c>
      <c r="Y16" s="24" t="s">
        <v>160</v>
      </c>
      <c r="Z16" s="24"/>
      <c r="AA16" s="24"/>
      <c r="AB16" s="24"/>
      <c r="AC16" s="35" t="s">
        <v>32</v>
      </c>
      <c r="AD16" s="27" t="s">
        <v>85</v>
      </c>
      <c r="AE16" s="27" t="s">
        <v>86</v>
      </c>
      <c r="AF16" s="33" t="s">
        <v>87</v>
      </c>
      <c r="AG16" s="27" t="s">
        <v>88</v>
      </c>
      <c r="AH16" s="27" t="s">
        <v>89</v>
      </c>
      <c r="AI16" s="27" t="s">
        <v>90</v>
      </c>
      <c r="AJ16" s="30">
        <v>0.36</v>
      </c>
      <c r="AK16" s="29" t="s">
        <v>78</v>
      </c>
      <c r="AL16" s="30">
        <v>0.36</v>
      </c>
      <c r="AM16" s="30" t="s">
        <v>81</v>
      </c>
      <c r="AN16" s="30">
        <v>0.4</v>
      </c>
      <c r="AO16" s="33" t="s">
        <v>82</v>
      </c>
      <c r="AP16" s="27"/>
      <c r="AQ16" s="27" t="s">
        <v>91</v>
      </c>
      <c r="AR16" s="27" t="s">
        <v>83</v>
      </c>
      <c r="AS16" s="25" t="s">
        <v>92</v>
      </c>
      <c r="AT16" s="25" t="s">
        <v>161</v>
      </c>
      <c r="AU16" s="25" t="s">
        <v>162</v>
      </c>
      <c r="AV16" s="24" t="s">
        <v>156</v>
      </c>
      <c r="AW16" s="24" t="s">
        <v>163</v>
      </c>
      <c r="AX16" s="28">
        <v>45292</v>
      </c>
      <c r="AY16" s="28">
        <v>45657</v>
      </c>
      <c r="AZ16" s="25" t="s">
        <v>164</v>
      </c>
      <c r="BA16" s="25" t="s">
        <v>165</v>
      </c>
      <c r="BB16" s="24" t="s">
        <v>166</v>
      </c>
      <c r="BC16" s="24"/>
      <c r="BD16" s="24"/>
      <c r="BE16" s="24"/>
      <c r="BF16" s="28"/>
      <c r="BG16" s="24"/>
      <c r="BH16" s="36"/>
      <c r="BI16" s="24"/>
      <c r="BJ16" s="24"/>
      <c r="BK16" s="24"/>
      <c r="BL16" s="24"/>
    </row>
    <row r="17" spans="1:64" ht="13.5" customHeight="1">
      <c r="A17" s="24"/>
      <c r="B17" s="23"/>
      <c r="C17" s="24"/>
      <c r="D17" s="23"/>
      <c r="E17" s="23"/>
      <c r="F17" s="24"/>
      <c r="G17" s="24" t="s">
        <v>100</v>
      </c>
      <c r="H17" s="24"/>
      <c r="I17" s="24"/>
      <c r="J17" s="24"/>
      <c r="K17" s="24"/>
      <c r="L17" s="24"/>
      <c r="M17" s="24"/>
      <c r="N17" s="29"/>
      <c r="O17" s="30"/>
      <c r="P17" s="31"/>
      <c r="Q17" s="32"/>
      <c r="R17" s="30"/>
      <c r="S17" s="30"/>
      <c r="T17" s="33"/>
      <c r="U17" s="27"/>
      <c r="V17" s="27"/>
      <c r="W17" s="27"/>
      <c r="X17" s="34">
        <v>2</v>
      </c>
      <c r="Y17" s="24" t="s">
        <v>167</v>
      </c>
      <c r="Z17" s="24"/>
      <c r="AA17" s="24"/>
      <c r="AB17" s="24"/>
      <c r="AC17" s="35" t="s">
        <v>32</v>
      </c>
      <c r="AD17" s="27" t="s">
        <v>85</v>
      </c>
      <c r="AE17" s="27" t="s">
        <v>86</v>
      </c>
      <c r="AF17" s="33" t="s">
        <v>87</v>
      </c>
      <c r="AG17" s="27" t="s">
        <v>88</v>
      </c>
      <c r="AH17" s="27" t="s">
        <v>89</v>
      </c>
      <c r="AI17" s="27" t="s">
        <v>90</v>
      </c>
      <c r="AJ17" s="30">
        <v>0.216</v>
      </c>
      <c r="AK17" s="29" t="s">
        <v>78</v>
      </c>
      <c r="AL17" s="30">
        <v>0.216</v>
      </c>
      <c r="AM17" s="30" t="s">
        <v>81</v>
      </c>
      <c r="AN17" s="30">
        <v>0.4</v>
      </c>
      <c r="AO17" s="33" t="s">
        <v>82</v>
      </c>
      <c r="AP17" s="27"/>
      <c r="AQ17" s="27"/>
      <c r="AR17" s="27"/>
      <c r="AS17" s="25"/>
      <c r="AT17" s="25" t="s">
        <v>168</v>
      </c>
      <c r="AU17" s="25" t="s">
        <v>169</v>
      </c>
      <c r="AV17" s="24" t="s">
        <v>156</v>
      </c>
      <c r="AW17" s="24" t="s">
        <v>163</v>
      </c>
      <c r="AX17" s="28">
        <v>45170</v>
      </c>
      <c r="AY17" s="28">
        <v>45291</v>
      </c>
      <c r="AZ17" s="25" t="s">
        <v>170</v>
      </c>
      <c r="BA17" s="25" t="s">
        <v>171</v>
      </c>
      <c r="BB17" s="24"/>
      <c r="BC17" s="24"/>
      <c r="BD17" s="24"/>
      <c r="BE17" s="24"/>
      <c r="BF17" s="24"/>
      <c r="BG17" s="24"/>
      <c r="BH17" s="36"/>
      <c r="BI17" s="24"/>
      <c r="BJ17" s="24"/>
      <c r="BK17" s="24"/>
      <c r="BL17" s="24"/>
    </row>
    <row r="18" spans="1:64" ht="13.5" customHeight="1">
      <c r="A18" s="24" t="s">
        <v>156</v>
      </c>
      <c r="B18" s="23">
        <v>8</v>
      </c>
      <c r="C18" s="24" t="s">
        <v>72</v>
      </c>
      <c r="D18" s="23" t="s">
        <v>172</v>
      </c>
      <c r="E18" s="23" t="s">
        <v>173</v>
      </c>
      <c r="F18" s="24" t="s">
        <v>113</v>
      </c>
      <c r="G18" s="26" t="s">
        <v>174</v>
      </c>
      <c r="H18" s="24" t="s">
        <v>77</v>
      </c>
      <c r="I18" s="24">
        <v>228</v>
      </c>
      <c r="J18" s="24"/>
      <c r="K18" s="24"/>
      <c r="L18" s="24"/>
      <c r="M18" s="24"/>
      <c r="N18" s="29" t="s">
        <v>123</v>
      </c>
      <c r="O18" s="30">
        <v>0.6</v>
      </c>
      <c r="P18" s="31" t="s">
        <v>79</v>
      </c>
      <c r="Q18" s="32" t="s">
        <v>80</v>
      </c>
      <c r="R18" s="30" t="s">
        <v>81</v>
      </c>
      <c r="S18" s="30">
        <v>0.4</v>
      </c>
      <c r="T18" s="33" t="s">
        <v>82</v>
      </c>
      <c r="U18" s="27"/>
      <c r="V18" s="27"/>
      <c r="W18" s="27" t="s">
        <v>83</v>
      </c>
      <c r="X18" s="34">
        <v>1</v>
      </c>
      <c r="Y18" s="24" t="s">
        <v>175</v>
      </c>
      <c r="Z18" s="24"/>
      <c r="AA18" s="24"/>
      <c r="AB18" s="24"/>
      <c r="AC18" s="35" t="s">
        <v>32</v>
      </c>
      <c r="AD18" s="27" t="s">
        <v>85</v>
      </c>
      <c r="AE18" s="27" t="s">
        <v>86</v>
      </c>
      <c r="AF18" s="33" t="s">
        <v>87</v>
      </c>
      <c r="AG18" s="27" t="s">
        <v>88</v>
      </c>
      <c r="AH18" s="27" t="s">
        <v>89</v>
      </c>
      <c r="AI18" s="27" t="s">
        <v>90</v>
      </c>
      <c r="AJ18" s="30">
        <v>0.36</v>
      </c>
      <c r="AK18" s="29" t="s">
        <v>78</v>
      </c>
      <c r="AL18" s="30">
        <v>0.36</v>
      </c>
      <c r="AM18" s="30" t="s">
        <v>81</v>
      </c>
      <c r="AN18" s="30">
        <v>0.4</v>
      </c>
      <c r="AO18" s="33" t="s">
        <v>82</v>
      </c>
      <c r="AP18" s="27"/>
      <c r="AQ18" s="27" t="s">
        <v>91</v>
      </c>
      <c r="AR18" s="27" t="s">
        <v>83</v>
      </c>
      <c r="AS18" s="25" t="s">
        <v>92</v>
      </c>
      <c r="AT18" s="25" t="s">
        <v>176</v>
      </c>
      <c r="AU18" s="25" t="s">
        <v>177</v>
      </c>
      <c r="AV18" s="24" t="s">
        <v>156</v>
      </c>
      <c r="AW18" s="24" t="s">
        <v>163</v>
      </c>
      <c r="AX18" s="28">
        <v>45292</v>
      </c>
      <c r="AY18" s="28">
        <v>45657</v>
      </c>
      <c r="AZ18" s="25" t="s">
        <v>178</v>
      </c>
      <c r="BA18" s="25" t="s">
        <v>179</v>
      </c>
      <c r="BB18" s="24" t="s">
        <v>180</v>
      </c>
      <c r="BC18" s="24"/>
      <c r="BD18" s="24"/>
      <c r="BE18" s="24"/>
      <c r="BF18" s="28"/>
      <c r="BG18" s="24"/>
      <c r="BH18" s="36"/>
      <c r="BI18" s="24"/>
      <c r="BJ18" s="24"/>
      <c r="BK18" s="24"/>
      <c r="BL18" s="24"/>
    </row>
    <row r="19" spans="1:64" ht="13.5" customHeight="1">
      <c r="A19" s="24" t="s">
        <v>156</v>
      </c>
      <c r="B19" s="23">
        <v>9</v>
      </c>
      <c r="C19" s="24" t="s">
        <v>72</v>
      </c>
      <c r="D19" s="23" t="s">
        <v>181</v>
      </c>
      <c r="E19" s="23" t="s">
        <v>182</v>
      </c>
      <c r="F19" s="24" t="s">
        <v>75</v>
      </c>
      <c r="G19" s="26" t="s">
        <v>183</v>
      </c>
      <c r="H19" s="24" t="s">
        <v>184</v>
      </c>
      <c r="I19" s="24">
        <v>228</v>
      </c>
      <c r="J19" s="24"/>
      <c r="K19" s="24"/>
      <c r="L19" s="24"/>
      <c r="M19" s="24"/>
      <c r="N19" s="29" t="s">
        <v>123</v>
      </c>
      <c r="O19" s="30">
        <v>0.6</v>
      </c>
      <c r="P19" s="31" t="s">
        <v>79</v>
      </c>
      <c r="Q19" s="32" t="s">
        <v>80</v>
      </c>
      <c r="R19" s="30" t="s">
        <v>81</v>
      </c>
      <c r="S19" s="30">
        <v>0.4</v>
      </c>
      <c r="T19" s="33" t="s">
        <v>82</v>
      </c>
      <c r="U19" s="27"/>
      <c r="V19" s="27"/>
      <c r="W19" s="27" t="s">
        <v>83</v>
      </c>
      <c r="X19" s="34">
        <v>1</v>
      </c>
      <c r="Y19" s="24" t="s">
        <v>185</v>
      </c>
      <c r="Z19" s="24"/>
      <c r="AA19" s="24"/>
      <c r="AB19" s="24"/>
      <c r="AC19" s="35" t="s">
        <v>32</v>
      </c>
      <c r="AD19" s="27" t="s">
        <v>85</v>
      </c>
      <c r="AE19" s="27" t="s">
        <v>86</v>
      </c>
      <c r="AF19" s="33" t="s">
        <v>87</v>
      </c>
      <c r="AG19" s="27" t="s">
        <v>88</v>
      </c>
      <c r="AH19" s="27" t="s">
        <v>89</v>
      </c>
      <c r="AI19" s="27" t="s">
        <v>90</v>
      </c>
      <c r="AJ19" s="30">
        <v>0.36</v>
      </c>
      <c r="AK19" s="29" t="s">
        <v>78</v>
      </c>
      <c r="AL19" s="30">
        <v>0.36</v>
      </c>
      <c r="AM19" s="30" t="s">
        <v>81</v>
      </c>
      <c r="AN19" s="30">
        <v>0.4</v>
      </c>
      <c r="AO19" s="33" t="s">
        <v>82</v>
      </c>
      <c r="AP19" s="27"/>
      <c r="AQ19" s="27" t="s">
        <v>91</v>
      </c>
      <c r="AR19" s="27" t="s">
        <v>83</v>
      </c>
      <c r="AS19" s="25" t="s">
        <v>92</v>
      </c>
      <c r="AT19" s="25" t="s">
        <v>186</v>
      </c>
      <c r="AU19" s="25" t="s">
        <v>187</v>
      </c>
      <c r="AV19" s="24" t="s">
        <v>156</v>
      </c>
      <c r="AW19" s="24" t="s">
        <v>96</v>
      </c>
      <c r="AX19" s="28">
        <v>45292</v>
      </c>
      <c r="AY19" s="28">
        <v>45657</v>
      </c>
      <c r="AZ19" s="28" t="s">
        <v>188</v>
      </c>
      <c r="BA19" s="25" t="s">
        <v>189</v>
      </c>
      <c r="BB19" s="24" t="s">
        <v>190</v>
      </c>
      <c r="BC19" s="24"/>
      <c r="BD19" s="24"/>
      <c r="BE19" s="37"/>
      <c r="BF19" s="28"/>
      <c r="BG19" s="24"/>
      <c r="BH19" s="36"/>
      <c r="BI19" s="24"/>
      <c r="BJ19" s="24"/>
      <c r="BK19" s="24"/>
      <c r="BL19" s="24"/>
    </row>
    <row r="20" spans="1:64" ht="13.5" customHeight="1">
      <c r="A20" s="24" t="s">
        <v>156</v>
      </c>
      <c r="B20" s="23">
        <v>10</v>
      </c>
      <c r="C20" s="24" t="s">
        <v>133</v>
      </c>
      <c r="D20" s="23" t="s">
        <v>191</v>
      </c>
      <c r="E20" s="46" t="s">
        <v>192</v>
      </c>
      <c r="F20" s="24" t="s">
        <v>113</v>
      </c>
      <c r="G20" s="26" t="s">
        <v>193</v>
      </c>
      <c r="H20" s="24" t="s">
        <v>137</v>
      </c>
      <c r="I20" s="24">
        <v>228</v>
      </c>
      <c r="J20" s="24"/>
      <c r="K20" s="24"/>
      <c r="L20" s="24"/>
      <c r="M20" s="24"/>
      <c r="N20" s="29" t="s">
        <v>91</v>
      </c>
      <c r="O20" s="30" t="s">
        <v>91</v>
      </c>
      <c r="P20" s="31"/>
      <c r="Q20" s="32" t="s">
        <v>100</v>
      </c>
      <c r="R20" s="30" t="s">
        <v>100</v>
      </c>
      <c r="S20" s="30" t="s">
        <v>100</v>
      </c>
      <c r="T20" s="33" t="s">
        <v>100</v>
      </c>
      <c r="U20" s="27" t="s">
        <v>138</v>
      </c>
      <c r="V20" s="27" t="s">
        <v>82</v>
      </c>
      <c r="W20" s="27" t="s">
        <v>139</v>
      </c>
      <c r="X20" s="34">
        <v>1</v>
      </c>
      <c r="Y20" s="24" t="s">
        <v>194</v>
      </c>
      <c r="Z20" s="24"/>
      <c r="AA20" s="24"/>
      <c r="AB20" s="24"/>
      <c r="AC20" s="35" t="s">
        <v>32</v>
      </c>
      <c r="AD20" s="27" t="s">
        <v>85</v>
      </c>
      <c r="AE20" s="27" t="s">
        <v>86</v>
      </c>
      <c r="AF20" s="33" t="s">
        <v>87</v>
      </c>
      <c r="AG20" s="27" t="s">
        <v>88</v>
      </c>
      <c r="AH20" s="27" t="s">
        <v>89</v>
      </c>
      <c r="AI20" s="27" t="s">
        <v>90</v>
      </c>
      <c r="AJ20" s="30" t="s">
        <v>91</v>
      </c>
      <c r="AK20" s="29" t="s">
        <v>91</v>
      </c>
      <c r="AL20" s="30" t="s">
        <v>91</v>
      </c>
      <c r="AM20" s="30" t="s">
        <v>100</v>
      </c>
      <c r="AN20" s="30" t="s">
        <v>100</v>
      </c>
      <c r="AO20" s="33" t="s">
        <v>100</v>
      </c>
      <c r="AP20" s="27" t="s">
        <v>138</v>
      </c>
      <c r="AQ20" s="27" t="s">
        <v>82</v>
      </c>
      <c r="AR20" s="27" t="s">
        <v>139</v>
      </c>
      <c r="AS20" s="25"/>
      <c r="AT20" s="25" t="s">
        <v>195</v>
      </c>
      <c r="AU20" s="25" t="s">
        <v>196</v>
      </c>
      <c r="AV20" s="24" t="s">
        <v>197</v>
      </c>
      <c r="AW20" s="24" t="s">
        <v>163</v>
      </c>
      <c r="AX20" s="28">
        <v>45292</v>
      </c>
      <c r="AY20" s="28">
        <v>45657</v>
      </c>
      <c r="AZ20" s="28" t="s">
        <v>198</v>
      </c>
      <c r="BA20" s="28" t="s">
        <v>199</v>
      </c>
      <c r="BB20" s="24" t="s">
        <v>200</v>
      </c>
      <c r="BC20" s="24"/>
      <c r="BD20" s="24"/>
      <c r="BE20" s="24"/>
      <c r="BF20" s="28"/>
      <c r="BG20" s="24"/>
      <c r="BH20" s="36"/>
      <c r="BI20" s="24"/>
      <c r="BJ20" s="24"/>
      <c r="BK20" s="24"/>
      <c r="BL20" s="24"/>
    </row>
    <row r="21" spans="1:64" ht="13.5" customHeight="1">
      <c r="A21" s="24" t="s">
        <v>156</v>
      </c>
      <c r="B21" s="23">
        <v>11</v>
      </c>
      <c r="C21" s="24" t="s">
        <v>145</v>
      </c>
      <c r="D21" s="23" t="s">
        <v>201</v>
      </c>
      <c r="E21" s="23" t="s">
        <v>202</v>
      </c>
      <c r="F21" s="24" t="s">
        <v>113</v>
      </c>
      <c r="G21" s="26" t="s">
        <v>203</v>
      </c>
      <c r="H21" s="24" t="s">
        <v>137</v>
      </c>
      <c r="I21" s="24">
        <v>228</v>
      </c>
      <c r="J21" s="24" t="s">
        <v>204</v>
      </c>
      <c r="K21" s="24" t="s">
        <v>205</v>
      </c>
      <c r="L21" s="24" t="s">
        <v>206</v>
      </c>
      <c r="M21" s="24"/>
      <c r="N21" s="29" t="s">
        <v>123</v>
      </c>
      <c r="O21" s="30">
        <v>0.6</v>
      </c>
      <c r="P21" s="31" t="s">
        <v>207</v>
      </c>
      <c r="Q21" s="32" t="s">
        <v>80</v>
      </c>
      <c r="R21" s="30" t="s">
        <v>208</v>
      </c>
      <c r="S21" s="30">
        <v>0.2</v>
      </c>
      <c r="T21" s="33" t="s">
        <v>82</v>
      </c>
      <c r="U21" s="27"/>
      <c r="V21" s="27"/>
      <c r="W21" s="27" t="s">
        <v>83</v>
      </c>
      <c r="X21" s="34">
        <v>1</v>
      </c>
      <c r="Y21" s="24" t="s">
        <v>209</v>
      </c>
      <c r="Z21" s="24"/>
      <c r="AA21" s="24"/>
      <c r="AB21" s="24"/>
      <c r="AC21" s="35" t="s">
        <v>32</v>
      </c>
      <c r="AD21" s="27" t="s">
        <v>85</v>
      </c>
      <c r="AE21" s="27" t="s">
        <v>86</v>
      </c>
      <c r="AF21" s="33" t="s">
        <v>87</v>
      </c>
      <c r="AG21" s="27" t="s">
        <v>88</v>
      </c>
      <c r="AH21" s="27" t="s">
        <v>89</v>
      </c>
      <c r="AI21" s="27" t="s">
        <v>90</v>
      </c>
      <c r="AJ21" s="30">
        <v>0.36</v>
      </c>
      <c r="AK21" s="29" t="s">
        <v>78</v>
      </c>
      <c r="AL21" s="30">
        <v>0.36</v>
      </c>
      <c r="AM21" s="30" t="s">
        <v>208</v>
      </c>
      <c r="AN21" s="30">
        <v>0.2</v>
      </c>
      <c r="AO21" s="33" t="s">
        <v>103</v>
      </c>
      <c r="AP21" s="27"/>
      <c r="AQ21" s="27" t="s">
        <v>91</v>
      </c>
      <c r="AR21" s="27" t="s">
        <v>83</v>
      </c>
      <c r="AS21" s="25" t="s">
        <v>92</v>
      </c>
      <c r="AT21" s="25" t="s">
        <v>210</v>
      </c>
      <c r="AU21" s="25" t="s">
        <v>211</v>
      </c>
      <c r="AV21" s="24" t="s">
        <v>212</v>
      </c>
      <c r="AW21" s="24" t="s">
        <v>163</v>
      </c>
      <c r="AX21" s="28">
        <v>45292</v>
      </c>
      <c r="AY21" s="28">
        <v>45657</v>
      </c>
      <c r="AZ21" s="28" t="s">
        <v>213</v>
      </c>
      <c r="BA21" s="28" t="s">
        <v>214</v>
      </c>
      <c r="BB21" s="24" t="s">
        <v>215</v>
      </c>
      <c r="BC21" s="24"/>
      <c r="BD21" s="24"/>
      <c r="BE21" s="38"/>
      <c r="BF21" s="28"/>
      <c r="BG21" s="24"/>
      <c r="BH21" s="24"/>
      <c r="BI21" s="24"/>
      <c r="BJ21" s="24"/>
      <c r="BK21" s="24"/>
      <c r="BL21" s="24"/>
    </row>
    <row r="22" spans="1:64" ht="13.5" customHeight="1">
      <c r="A22" s="24" t="s">
        <v>216</v>
      </c>
      <c r="B22" s="23">
        <v>12</v>
      </c>
      <c r="C22" s="24" t="s">
        <v>72</v>
      </c>
      <c r="D22" s="23" t="s">
        <v>217</v>
      </c>
      <c r="E22" s="23" t="s">
        <v>218</v>
      </c>
      <c r="F22" s="24" t="s">
        <v>113</v>
      </c>
      <c r="G22" s="26" t="s">
        <v>219</v>
      </c>
      <c r="H22" s="24" t="s">
        <v>77</v>
      </c>
      <c r="I22" s="24">
        <v>228</v>
      </c>
      <c r="J22" s="24"/>
      <c r="K22" s="24"/>
      <c r="L22" s="24"/>
      <c r="M22" s="24"/>
      <c r="N22" s="29" t="s">
        <v>123</v>
      </c>
      <c r="O22" s="30">
        <v>0.6</v>
      </c>
      <c r="P22" s="31" t="s">
        <v>79</v>
      </c>
      <c r="Q22" s="32" t="s">
        <v>80</v>
      </c>
      <c r="R22" s="30" t="s">
        <v>81</v>
      </c>
      <c r="S22" s="30">
        <v>0.4</v>
      </c>
      <c r="T22" s="33" t="s">
        <v>82</v>
      </c>
      <c r="U22" s="27"/>
      <c r="V22" s="27"/>
      <c r="W22" s="27" t="s">
        <v>83</v>
      </c>
      <c r="X22" s="34">
        <v>1</v>
      </c>
      <c r="Y22" s="24" t="s">
        <v>220</v>
      </c>
      <c r="Z22" s="24"/>
      <c r="AA22" s="24"/>
      <c r="AB22" s="24"/>
      <c r="AC22" s="35" t="s">
        <v>32</v>
      </c>
      <c r="AD22" s="27" t="s">
        <v>85</v>
      </c>
      <c r="AE22" s="27" t="s">
        <v>86</v>
      </c>
      <c r="AF22" s="33" t="s">
        <v>87</v>
      </c>
      <c r="AG22" s="27" t="s">
        <v>88</v>
      </c>
      <c r="AH22" s="27" t="s">
        <v>89</v>
      </c>
      <c r="AI22" s="27" t="s">
        <v>90</v>
      </c>
      <c r="AJ22" s="30">
        <v>0.36</v>
      </c>
      <c r="AK22" s="29" t="s">
        <v>78</v>
      </c>
      <c r="AL22" s="30">
        <v>0.36</v>
      </c>
      <c r="AM22" s="30" t="s">
        <v>81</v>
      </c>
      <c r="AN22" s="30">
        <v>0.4</v>
      </c>
      <c r="AO22" s="33" t="s">
        <v>82</v>
      </c>
      <c r="AP22" s="27"/>
      <c r="AQ22" s="27" t="s">
        <v>91</v>
      </c>
      <c r="AR22" s="27" t="s">
        <v>83</v>
      </c>
      <c r="AS22" s="25" t="s">
        <v>92</v>
      </c>
      <c r="AT22" s="25" t="s">
        <v>221</v>
      </c>
      <c r="AU22" s="25" t="s">
        <v>222</v>
      </c>
      <c r="AV22" s="24" t="s">
        <v>223</v>
      </c>
      <c r="AW22" s="24" t="s">
        <v>129</v>
      </c>
      <c r="AX22" s="28">
        <v>45292</v>
      </c>
      <c r="AY22" s="28">
        <v>45657</v>
      </c>
      <c r="AZ22" s="28" t="s">
        <v>224</v>
      </c>
      <c r="BA22" s="28" t="s">
        <v>225</v>
      </c>
      <c r="BB22" s="24" t="s">
        <v>226</v>
      </c>
      <c r="BC22" s="24"/>
      <c r="BD22" s="24"/>
      <c r="BE22" s="24"/>
      <c r="BF22" s="28"/>
      <c r="BG22" s="24"/>
      <c r="BH22" s="36"/>
      <c r="BI22" s="24"/>
      <c r="BJ22" s="24"/>
      <c r="BK22" s="24"/>
      <c r="BL22" s="24"/>
    </row>
    <row r="23" spans="1:64" ht="13.5" customHeight="1">
      <c r="A23" s="24"/>
      <c r="B23" s="23"/>
      <c r="C23" s="24"/>
      <c r="D23" s="23"/>
      <c r="E23" s="23"/>
      <c r="F23" s="24"/>
      <c r="G23" s="24" t="s">
        <v>100</v>
      </c>
      <c r="H23" s="24"/>
      <c r="I23" s="24"/>
      <c r="J23" s="24"/>
      <c r="K23" s="24"/>
      <c r="L23" s="24"/>
      <c r="M23" s="24"/>
      <c r="N23" s="29"/>
      <c r="O23" s="30"/>
      <c r="P23" s="31"/>
      <c r="Q23" s="32"/>
      <c r="R23" s="30"/>
      <c r="S23" s="30"/>
      <c r="T23" s="33"/>
      <c r="U23" s="27"/>
      <c r="V23" s="27"/>
      <c r="W23" s="27"/>
      <c r="X23" s="34">
        <v>2</v>
      </c>
      <c r="Y23" s="24" t="s">
        <v>227</v>
      </c>
      <c r="Z23" s="24"/>
      <c r="AA23" s="24"/>
      <c r="AB23" s="24"/>
      <c r="AC23" s="35" t="s">
        <v>32</v>
      </c>
      <c r="AD23" s="27" t="s">
        <v>85</v>
      </c>
      <c r="AE23" s="27" t="s">
        <v>86</v>
      </c>
      <c r="AF23" s="33" t="s">
        <v>87</v>
      </c>
      <c r="AG23" s="27" t="s">
        <v>88</v>
      </c>
      <c r="AH23" s="27" t="s">
        <v>89</v>
      </c>
      <c r="AI23" s="27" t="s">
        <v>90</v>
      </c>
      <c r="AJ23" s="30">
        <v>0.216</v>
      </c>
      <c r="AK23" s="29" t="s">
        <v>78</v>
      </c>
      <c r="AL23" s="30">
        <v>0.216</v>
      </c>
      <c r="AM23" s="30" t="s">
        <v>81</v>
      </c>
      <c r="AN23" s="30">
        <v>0.4</v>
      </c>
      <c r="AO23" s="33" t="s">
        <v>82</v>
      </c>
      <c r="AP23" s="27"/>
      <c r="AQ23" s="27"/>
      <c r="AR23" s="27"/>
      <c r="AS23" s="25"/>
      <c r="AT23" s="25" t="s">
        <v>228</v>
      </c>
      <c r="AU23" s="25" t="s">
        <v>229</v>
      </c>
      <c r="AV23" s="24" t="s">
        <v>223</v>
      </c>
      <c r="AW23" s="24" t="s">
        <v>129</v>
      </c>
      <c r="AX23" s="28">
        <v>44927</v>
      </c>
      <c r="AY23" s="28">
        <v>45291</v>
      </c>
      <c r="AZ23" s="28" t="s">
        <v>230</v>
      </c>
      <c r="BA23" s="28" t="s">
        <v>231</v>
      </c>
      <c r="BB23" s="24"/>
      <c r="BC23" s="24"/>
      <c r="BD23" s="24"/>
      <c r="BE23" s="24"/>
      <c r="BF23" s="28"/>
      <c r="BG23" s="24"/>
      <c r="BH23" s="36"/>
      <c r="BI23" s="24"/>
      <c r="BJ23" s="24"/>
      <c r="BK23" s="24"/>
      <c r="BL23" s="24"/>
    </row>
    <row r="24" spans="1:64" ht="13.5" customHeight="1">
      <c r="A24" s="24"/>
      <c r="B24" s="23"/>
      <c r="C24" s="24"/>
      <c r="D24" s="23"/>
      <c r="E24" s="23"/>
      <c r="F24" s="24"/>
      <c r="G24" s="24" t="s">
        <v>100</v>
      </c>
      <c r="H24" s="24"/>
      <c r="I24" s="24"/>
      <c r="J24" s="24"/>
      <c r="K24" s="24"/>
      <c r="L24" s="24"/>
      <c r="M24" s="24"/>
      <c r="N24" s="29"/>
      <c r="O24" s="30"/>
      <c r="P24" s="31"/>
      <c r="Q24" s="32"/>
      <c r="R24" s="30"/>
      <c r="S24" s="30"/>
      <c r="T24" s="33"/>
      <c r="U24" s="27"/>
      <c r="V24" s="27"/>
      <c r="W24" s="27"/>
      <c r="X24" s="34">
        <v>3</v>
      </c>
      <c r="Y24" s="24" t="s">
        <v>232</v>
      </c>
      <c r="Z24" s="24"/>
      <c r="AA24" s="24"/>
      <c r="AB24" s="24"/>
      <c r="AC24" s="35" t="s">
        <v>32</v>
      </c>
      <c r="AD24" s="27" t="s">
        <v>85</v>
      </c>
      <c r="AE24" s="27" t="s">
        <v>86</v>
      </c>
      <c r="AF24" s="33" t="s">
        <v>87</v>
      </c>
      <c r="AG24" s="27" t="s">
        <v>88</v>
      </c>
      <c r="AH24" s="27" t="s">
        <v>89</v>
      </c>
      <c r="AI24" s="27" t="s">
        <v>90</v>
      </c>
      <c r="AJ24" s="30">
        <v>0.12959999999999999</v>
      </c>
      <c r="AK24" s="29" t="s">
        <v>102</v>
      </c>
      <c r="AL24" s="30">
        <v>0.12959999999999999</v>
      </c>
      <c r="AM24" s="30" t="s">
        <v>81</v>
      </c>
      <c r="AN24" s="30">
        <v>0.4</v>
      </c>
      <c r="AO24" s="33" t="s">
        <v>103</v>
      </c>
      <c r="AP24" s="27"/>
      <c r="AQ24" s="27"/>
      <c r="AR24" s="27"/>
      <c r="AS24" s="25"/>
      <c r="AT24" s="25" t="s">
        <v>233</v>
      </c>
      <c r="AU24" s="25" t="s">
        <v>234</v>
      </c>
      <c r="AV24" s="25" t="s">
        <v>223</v>
      </c>
      <c r="AW24" s="25" t="s">
        <v>129</v>
      </c>
      <c r="AX24" s="28">
        <v>44927</v>
      </c>
      <c r="AY24" s="28">
        <v>45291</v>
      </c>
      <c r="AZ24" s="25" t="s">
        <v>234</v>
      </c>
      <c r="BA24" s="25" t="s">
        <v>234</v>
      </c>
      <c r="BB24" s="24"/>
      <c r="BC24" s="24"/>
      <c r="BD24" s="24"/>
      <c r="BE24" s="24"/>
      <c r="BF24" s="28"/>
      <c r="BG24" s="24"/>
      <c r="BH24" s="36"/>
      <c r="BI24" s="24"/>
      <c r="BJ24" s="24"/>
      <c r="BK24" s="24"/>
      <c r="BL24" s="24"/>
    </row>
    <row r="25" spans="1:64" ht="13.5" customHeight="1">
      <c r="A25" s="24"/>
      <c r="B25" s="23"/>
      <c r="C25" s="24"/>
      <c r="D25" s="23"/>
      <c r="E25" s="23"/>
      <c r="F25" s="24"/>
      <c r="G25" s="24" t="s">
        <v>100</v>
      </c>
      <c r="H25" s="24"/>
      <c r="I25" s="24"/>
      <c r="J25" s="24"/>
      <c r="K25" s="24"/>
      <c r="L25" s="24"/>
      <c r="M25" s="24"/>
      <c r="N25" s="29"/>
      <c r="O25" s="30"/>
      <c r="P25" s="31"/>
      <c r="Q25" s="32"/>
      <c r="R25" s="30"/>
      <c r="S25" s="30"/>
      <c r="T25" s="33"/>
      <c r="U25" s="27"/>
      <c r="V25" s="27"/>
      <c r="W25" s="27"/>
      <c r="X25" s="34">
        <v>4</v>
      </c>
      <c r="Y25" s="24" t="s">
        <v>235</v>
      </c>
      <c r="Z25" s="24"/>
      <c r="AA25" s="24"/>
      <c r="AB25" s="24"/>
      <c r="AC25" s="35" t="s">
        <v>32</v>
      </c>
      <c r="AD25" s="27" t="s">
        <v>85</v>
      </c>
      <c r="AE25" s="27" t="s">
        <v>86</v>
      </c>
      <c r="AF25" s="33" t="s">
        <v>87</v>
      </c>
      <c r="AG25" s="27" t="s">
        <v>88</v>
      </c>
      <c r="AH25" s="27" t="s">
        <v>89</v>
      </c>
      <c r="AI25" s="27" t="s">
        <v>90</v>
      </c>
      <c r="AJ25" s="30">
        <v>7.7759999999999996E-2</v>
      </c>
      <c r="AK25" s="29" t="s">
        <v>102</v>
      </c>
      <c r="AL25" s="30">
        <v>7.7759999999999996E-2</v>
      </c>
      <c r="AM25" s="30" t="s">
        <v>81</v>
      </c>
      <c r="AN25" s="30">
        <v>0.4</v>
      </c>
      <c r="AO25" s="33" t="s">
        <v>103</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216</v>
      </c>
      <c r="B26" s="23">
        <v>13</v>
      </c>
      <c r="C26" s="24" t="s">
        <v>72</v>
      </c>
      <c r="D26" s="23" t="s">
        <v>236</v>
      </c>
      <c r="E26" s="23" t="s">
        <v>237</v>
      </c>
      <c r="F26" s="24" t="s">
        <v>113</v>
      </c>
      <c r="G26" s="24" t="s">
        <v>238</v>
      </c>
      <c r="H26" s="24" t="s">
        <v>77</v>
      </c>
      <c r="I26" s="24">
        <v>12</v>
      </c>
      <c r="J26" s="24"/>
      <c r="K26" s="24"/>
      <c r="L26" s="24"/>
      <c r="M26" s="24"/>
      <c r="N26" s="29" t="s">
        <v>78</v>
      </c>
      <c r="O26" s="30">
        <v>0.4</v>
      </c>
      <c r="P26" s="31" t="s">
        <v>79</v>
      </c>
      <c r="Q26" s="32" t="s">
        <v>80</v>
      </c>
      <c r="R26" s="30" t="s">
        <v>81</v>
      </c>
      <c r="S26" s="30">
        <v>0.4</v>
      </c>
      <c r="T26" s="33" t="s">
        <v>82</v>
      </c>
      <c r="U26" s="27"/>
      <c r="V26" s="27"/>
      <c r="W26" s="27" t="s">
        <v>83</v>
      </c>
      <c r="X26" s="34">
        <v>1</v>
      </c>
      <c r="Y26" s="24" t="s">
        <v>239</v>
      </c>
      <c r="Z26" s="24"/>
      <c r="AA26" s="24"/>
      <c r="AB26" s="24"/>
      <c r="AC26" s="35" t="s">
        <v>32</v>
      </c>
      <c r="AD26" s="27" t="s">
        <v>85</v>
      </c>
      <c r="AE26" s="27" t="s">
        <v>86</v>
      </c>
      <c r="AF26" s="33" t="s">
        <v>87</v>
      </c>
      <c r="AG26" s="27" t="s">
        <v>88</v>
      </c>
      <c r="AH26" s="27" t="s">
        <v>89</v>
      </c>
      <c r="AI26" s="27" t="s">
        <v>90</v>
      </c>
      <c r="AJ26" s="30">
        <v>0.24</v>
      </c>
      <c r="AK26" s="29" t="s">
        <v>78</v>
      </c>
      <c r="AL26" s="30">
        <v>0.24</v>
      </c>
      <c r="AM26" s="30" t="s">
        <v>81</v>
      </c>
      <c r="AN26" s="30">
        <v>0.4</v>
      </c>
      <c r="AO26" s="33" t="s">
        <v>82</v>
      </c>
      <c r="AP26" s="27"/>
      <c r="AQ26" s="27" t="s">
        <v>91</v>
      </c>
      <c r="AR26" s="27" t="s">
        <v>83</v>
      </c>
      <c r="AS26" s="25" t="s">
        <v>92</v>
      </c>
      <c r="AT26" s="25" t="s">
        <v>240</v>
      </c>
      <c r="AU26" s="25" t="s">
        <v>241</v>
      </c>
      <c r="AV26" s="24" t="s">
        <v>223</v>
      </c>
      <c r="AW26" s="24" t="s">
        <v>129</v>
      </c>
      <c r="AX26" s="28">
        <v>45292</v>
      </c>
      <c r="AY26" s="28">
        <v>45657</v>
      </c>
      <c r="AZ26" s="28" t="s">
        <v>242</v>
      </c>
      <c r="BA26" s="28" t="s">
        <v>243</v>
      </c>
      <c r="BB26" s="24" t="s">
        <v>244</v>
      </c>
      <c r="BC26" s="24"/>
      <c r="BD26" s="24"/>
      <c r="BE26" s="24"/>
      <c r="BF26" s="28"/>
      <c r="BG26" s="24"/>
      <c r="BH26" s="36"/>
      <c r="BI26" s="24"/>
      <c r="BJ26" s="24"/>
      <c r="BK26" s="24"/>
      <c r="BL26" s="24"/>
    </row>
    <row r="27" spans="1:64" ht="13.5" customHeight="1">
      <c r="A27" s="24" t="s">
        <v>216</v>
      </c>
      <c r="B27" s="23">
        <v>14</v>
      </c>
      <c r="C27" s="24" t="s">
        <v>133</v>
      </c>
      <c r="D27" s="23" t="s">
        <v>245</v>
      </c>
      <c r="E27" s="23" t="s">
        <v>246</v>
      </c>
      <c r="F27" s="24" t="s">
        <v>113</v>
      </c>
      <c r="G27" s="24" t="s">
        <v>247</v>
      </c>
      <c r="H27" s="24" t="s">
        <v>77</v>
      </c>
      <c r="I27" s="24">
        <v>228</v>
      </c>
      <c r="J27" s="24"/>
      <c r="K27" s="24"/>
      <c r="L27" s="24"/>
      <c r="M27" s="24"/>
      <c r="N27" s="29" t="s">
        <v>91</v>
      </c>
      <c r="O27" s="30" t="s">
        <v>91</v>
      </c>
      <c r="P27" s="31"/>
      <c r="Q27" s="32" t="s">
        <v>100</v>
      </c>
      <c r="R27" s="30" t="s">
        <v>100</v>
      </c>
      <c r="S27" s="30" t="s">
        <v>100</v>
      </c>
      <c r="T27" s="33" t="s">
        <v>100</v>
      </c>
      <c r="U27" s="27" t="s">
        <v>138</v>
      </c>
      <c r="V27" s="27" t="s">
        <v>248</v>
      </c>
      <c r="W27" s="27" t="s">
        <v>249</v>
      </c>
      <c r="X27" s="34">
        <v>1</v>
      </c>
      <c r="Y27" s="24" t="s">
        <v>250</v>
      </c>
      <c r="Z27" s="24"/>
      <c r="AA27" s="24"/>
      <c r="AB27" s="24"/>
      <c r="AC27" s="35" t="s">
        <v>32</v>
      </c>
      <c r="AD27" s="27" t="s">
        <v>85</v>
      </c>
      <c r="AE27" s="27" t="s">
        <v>86</v>
      </c>
      <c r="AF27" s="33" t="s">
        <v>87</v>
      </c>
      <c r="AG27" s="27" t="s">
        <v>88</v>
      </c>
      <c r="AH27" s="27" t="s">
        <v>89</v>
      </c>
      <c r="AI27" s="27" t="s">
        <v>90</v>
      </c>
      <c r="AJ27" s="30" t="s">
        <v>91</v>
      </c>
      <c r="AK27" s="29" t="s">
        <v>91</v>
      </c>
      <c r="AL27" s="30" t="s">
        <v>91</v>
      </c>
      <c r="AM27" s="30" t="s">
        <v>100</v>
      </c>
      <c r="AN27" s="30" t="s">
        <v>100</v>
      </c>
      <c r="AO27" s="33" t="s">
        <v>100</v>
      </c>
      <c r="AP27" s="27" t="s">
        <v>138</v>
      </c>
      <c r="AQ27" s="27" t="s">
        <v>248</v>
      </c>
      <c r="AR27" s="27" t="s">
        <v>249</v>
      </c>
      <c r="AS27" s="25" t="s">
        <v>92</v>
      </c>
      <c r="AT27" s="25" t="s">
        <v>251</v>
      </c>
      <c r="AU27" s="25" t="s">
        <v>252</v>
      </c>
      <c r="AV27" s="24" t="s">
        <v>223</v>
      </c>
      <c r="AW27" s="24" t="s">
        <v>129</v>
      </c>
      <c r="AX27" s="28">
        <v>45292</v>
      </c>
      <c r="AY27" s="28">
        <v>45657</v>
      </c>
      <c r="AZ27" s="28" t="s">
        <v>253</v>
      </c>
      <c r="BA27" s="25" t="s">
        <v>254</v>
      </c>
      <c r="BB27" s="24" t="s">
        <v>255</v>
      </c>
      <c r="BC27" s="24"/>
      <c r="BD27" s="24"/>
      <c r="BE27" s="24"/>
      <c r="BF27" s="24"/>
      <c r="BG27" s="24"/>
      <c r="BH27" s="24"/>
      <c r="BI27" s="24"/>
      <c r="BJ27" s="24"/>
      <c r="BK27" s="24"/>
      <c r="BL27" s="24"/>
    </row>
    <row r="28" spans="1:64" ht="13.5" customHeight="1">
      <c r="A28" s="24" t="s">
        <v>216</v>
      </c>
      <c r="B28" s="23">
        <v>15</v>
      </c>
      <c r="C28" s="24" t="s">
        <v>145</v>
      </c>
      <c r="D28" s="23" t="s">
        <v>256</v>
      </c>
      <c r="E28" s="23" t="s">
        <v>257</v>
      </c>
      <c r="F28" s="24" t="s">
        <v>113</v>
      </c>
      <c r="G28" s="24" t="s">
        <v>258</v>
      </c>
      <c r="H28" s="24" t="s">
        <v>149</v>
      </c>
      <c r="I28" s="24">
        <v>228</v>
      </c>
      <c r="J28" s="24"/>
      <c r="K28" s="24"/>
      <c r="L28" s="24"/>
      <c r="M28" s="24"/>
      <c r="N28" s="29" t="s">
        <v>123</v>
      </c>
      <c r="O28" s="30">
        <v>0.6</v>
      </c>
      <c r="P28" s="31" t="s">
        <v>79</v>
      </c>
      <c r="Q28" s="32" t="s">
        <v>80</v>
      </c>
      <c r="R28" s="30" t="s">
        <v>81</v>
      </c>
      <c r="S28" s="30">
        <v>0.4</v>
      </c>
      <c r="T28" s="33" t="s">
        <v>82</v>
      </c>
      <c r="U28" s="27"/>
      <c r="V28" s="27"/>
      <c r="W28" s="27" t="s">
        <v>83</v>
      </c>
      <c r="X28" s="34">
        <v>1</v>
      </c>
      <c r="Y28" s="24" t="s">
        <v>259</v>
      </c>
      <c r="Z28" s="24"/>
      <c r="AA28" s="24"/>
      <c r="AB28" s="24"/>
      <c r="AC28" s="35" t="s">
        <v>32</v>
      </c>
      <c r="AD28" s="27" t="s">
        <v>85</v>
      </c>
      <c r="AE28" s="27" t="s">
        <v>86</v>
      </c>
      <c r="AF28" s="33" t="s">
        <v>87</v>
      </c>
      <c r="AG28" s="27" t="s">
        <v>88</v>
      </c>
      <c r="AH28" s="27" t="s">
        <v>89</v>
      </c>
      <c r="AI28" s="27" t="s">
        <v>90</v>
      </c>
      <c r="AJ28" s="30">
        <v>0.36</v>
      </c>
      <c r="AK28" s="29" t="s">
        <v>78</v>
      </c>
      <c r="AL28" s="30">
        <v>0.36</v>
      </c>
      <c r="AM28" s="30" t="s">
        <v>81</v>
      </c>
      <c r="AN28" s="30">
        <v>0.4</v>
      </c>
      <c r="AO28" s="33" t="s">
        <v>82</v>
      </c>
      <c r="AP28" s="27"/>
      <c r="AQ28" s="27" t="s">
        <v>91</v>
      </c>
      <c r="AR28" s="27" t="s">
        <v>83</v>
      </c>
      <c r="AS28" s="25" t="s">
        <v>92</v>
      </c>
      <c r="AT28" s="25" t="s">
        <v>260</v>
      </c>
      <c r="AU28" s="25" t="s">
        <v>261</v>
      </c>
      <c r="AV28" s="24" t="s">
        <v>262</v>
      </c>
      <c r="AW28" s="24" t="s">
        <v>263</v>
      </c>
      <c r="AX28" s="28">
        <v>45292</v>
      </c>
      <c r="AY28" s="28">
        <v>45657</v>
      </c>
      <c r="AZ28" s="28" t="s">
        <v>264</v>
      </c>
      <c r="BA28" s="25" t="s">
        <v>265</v>
      </c>
      <c r="BB28" s="24" t="s">
        <v>266</v>
      </c>
      <c r="BC28" s="24"/>
      <c r="BD28" s="24"/>
      <c r="BE28" s="24"/>
      <c r="BF28" s="28"/>
      <c r="BG28" s="24"/>
      <c r="BH28" s="36"/>
      <c r="BI28" s="24"/>
      <c r="BJ28" s="24"/>
      <c r="BK28" s="24"/>
      <c r="BL28" s="24"/>
    </row>
    <row r="29" spans="1:64" ht="13.5" customHeight="1">
      <c r="A29" s="24" t="s">
        <v>267</v>
      </c>
      <c r="B29" s="23">
        <v>16</v>
      </c>
      <c r="C29" s="24" t="s">
        <v>72</v>
      </c>
      <c r="D29" s="23" t="s">
        <v>268</v>
      </c>
      <c r="E29" s="23" t="s">
        <v>269</v>
      </c>
      <c r="F29" s="24" t="s">
        <v>113</v>
      </c>
      <c r="G29" s="24" t="s">
        <v>270</v>
      </c>
      <c r="H29" s="24" t="s">
        <v>77</v>
      </c>
      <c r="I29" s="24">
        <v>228</v>
      </c>
      <c r="J29" s="24"/>
      <c r="K29" s="24"/>
      <c r="L29" s="24"/>
      <c r="M29" s="24"/>
      <c r="N29" s="29" t="s">
        <v>123</v>
      </c>
      <c r="O29" s="30">
        <v>0.6</v>
      </c>
      <c r="P29" s="31" t="s">
        <v>207</v>
      </c>
      <c r="Q29" s="32" t="s">
        <v>80</v>
      </c>
      <c r="R29" s="30" t="s">
        <v>208</v>
      </c>
      <c r="S29" s="30">
        <v>0.2</v>
      </c>
      <c r="T29" s="33" t="s">
        <v>82</v>
      </c>
      <c r="U29" s="27"/>
      <c r="V29" s="27"/>
      <c r="W29" s="27" t="s">
        <v>83</v>
      </c>
      <c r="X29" s="34">
        <v>1</v>
      </c>
      <c r="Y29" s="24" t="s">
        <v>271</v>
      </c>
      <c r="Z29" s="24"/>
      <c r="AA29" s="24"/>
      <c r="AB29" s="24"/>
      <c r="AC29" s="35" t="s">
        <v>32</v>
      </c>
      <c r="AD29" s="27" t="s">
        <v>85</v>
      </c>
      <c r="AE29" s="27" t="s">
        <v>86</v>
      </c>
      <c r="AF29" s="33" t="s">
        <v>87</v>
      </c>
      <c r="AG29" s="27" t="s">
        <v>88</v>
      </c>
      <c r="AH29" s="27" t="s">
        <v>89</v>
      </c>
      <c r="AI29" s="27" t="s">
        <v>90</v>
      </c>
      <c r="AJ29" s="30">
        <v>0.36</v>
      </c>
      <c r="AK29" s="29" t="s">
        <v>78</v>
      </c>
      <c r="AL29" s="30">
        <v>0.36</v>
      </c>
      <c r="AM29" s="30" t="s">
        <v>208</v>
      </c>
      <c r="AN29" s="30">
        <v>0.2</v>
      </c>
      <c r="AO29" s="33" t="s">
        <v>103</v>
      </c>
      <c r="AP29" s="27"/>
      <c r="AQ29" s="27" t="s">
        <v>91</v>
      </c>
      <c r="AR29" s="27" t="s">
        <v>83</v>
      </c>
      <c r="AS29" s="25" t="s">
        <v>92</v>
      </c>
      <c r="AT29" s="25" t="s">
        <v>272</v>
      </c>
      <c r="AU29" s="25" t="s">
        <v>273</v>
      </c>
      <c r="AV29" s="24" t="s">
        <v>223</v>
      </c>
      <c r="AW29" s="24" t="s">
        <v>129</v>
      </c>
      <c r="AX29" s="28">
        <v>45292</v>
      </c>
      <c r="AY29" s="28">
        <v>45657</v>
      </c>
      <c r="AZ29" s="28" t="s">
        <v>274</v>
      </c>
      <c r="BA29" s="25" t="s">
        <v>275</v>
      </c>
      <c r="BB29" s="24" t="s">
        <v>276</v>
      </c>
      <c r="BC29" s="24"/>
      <c r="BD29" s="24"/>
      <c r="BE29" s="24"/>
      <c r="BF29" s="28"/>
      <c r="BG29" s="24"/>
      <c r="BH29" s="36"/>
      <c r="BI29" s="24"/>
      <c r="BJ29" s="24"/>
      <c r="BK29" s="24"/>
      <c r="BL29" s="24"/>
    </row>
    <row r="30" spans="1:64" ht="13.5" customHeight="1">
      <c r="A30" s="24" t="s">
        <v>267</v>
      </c>
      <c r="B30" s="23">
        <v>17</v>
      </c>
      <c r="C30" s="24" t="s">
        <v>72</v>
      </c>
      <c r="D30" s="23" t="s">
        <v>277</v>
      </c>
      <c r="E30" s="23" t="s">
        <v>278</v>
      </c>
      <c r="F30" s="24" t="s">
        <v>113</v>
      </c>
      <c r="G30" s="24" t="s">
        <v>279</v>
      </c>
      <c r="H30" s="24" t="s">
        <v>77</v>
      </c>
      <c r="I30" s="24">
        <v>12</v>
      </c>
      <c r="J30" s="24"/>
      <c r="K30" s="24"/>
      <c r="L30" s="24"/>
      <c r="M30" s="24"/>
      <c r="N30" s="29" t="s">
        <v>78</v>
      </c>
      <c r="O30" s="30">
        <v>0.4</v>
      </c>
      <c r="P30" s="31" t="s">
        <v>207</v>
      </c>
      <c r="Q30" s="32" t="s">
        <v>80</v>
      </c>
      <c r="R30" s="30" t="s">
        <v>208</v>
      </c>
      <c r="S30" s="30">
        <v>0.2</v>
      </c>
      <c r="T30" s="33" t="s">
        <v>103</v>
      </c>
      <c r="U30" s="27"/>
      <c r="V30" s="27"/>
      <c r="W30" s="27" t="s">
        <v>83</v>
      </c>
      <c r="X30" s="34">
        <v>1</v>
      </c>
      <c r="Y30" s="24" t="s">
        <v>280</v>
      </c>
      <c r="Z30" s="24"/>
      <c r="AA30" s="24"/>
      <c r="AB30" s="24"/>
      <c r="AC30" s="35" t="s">
        <v>32</v>
      </c>
      <c r="AD30" s="27" t="s">
        <v>85</v>
      </c>
      <c r="AE30" s="27" t="s">
        <v>86</v>
      </c>
      <c r="AF30" s="33" t="s">
        <v>87</v>
      </c>
      <c r="AG30" s="27" t="s">
        <v>88</v>
      </c>
      <c r="AH30" s="27" t="s">
        <v>89</v>
      </c>
      <c r="AI30" s="27" t="s">
        <v>90</v>
      </c>
      <c r="AJ30" s="30">
        <v>0.24</v>
      </c>
      <c r="AK30" s="29" t="s">
        <v>78</v>
      </c>
      <c r="AL30" s="30">
        <v>0.24</v>
      </c>
      <c r="AM30" s="30" t="s">
        <v>208</v>
      </c>
      <c r="AN30" s="30">
        <v>0.2</v>
      </c>
      <c r="AO30" s="33" t="s">
        <v>103</v>
      </c>
      <c r="AP30" s="27"/>
      <c r="AQ30" s="27" t="s">
        <v>91</v>
      </c>
      <c r="AR30" s="27" t="s">
        <v>83</v>
      </c>
      <c r="AS30" s="25" t="s">
        <v>92</v>
      </c>
      <c r="AT30" s="25" t="s">
        <v>281</v>
      </c>
      <c r="AU30" s="25" t="s">
        <v>282</v>
      </c>
      <c r="AV30" s="24" t="s">
        <v>223</v>
      </c>
      <c r="AW30" s="24" t="s">
        <v>129</v>
      </c>
      <c r="AX30" s="28">
        <v>45292</v>
      </c>
      <c r="AY30" s="28">
        <v>45657</v>
      </c>
      <c r="AZ30" s="28" t="s">
        <v>283</v>
      </c>
      <c r="BA30" s="28" t="s">
        <v>284</v>
      </c>
      <c r="BB30" s="24" t="s">
        <v>285</v>
      </c>
      <c r="BC30" s="24"/>
      <c r="BD30" s="24"/>
      <c r="BE30" s="24"/>
      <c r="BF30" s="28"/>
      <c r="BG30" s="24"/>
      <c r="BH30" s="24"/>
      <c r="BI30" s="24"/>
      <c r="BJ30" s="24"/>
      <c r="BK30" s="24"/>
      <c r="BL30" s="24"/>
    </row>
    <row r="31" spans="1:64" ht="13.5" customHeight="1">
      <c r="A31" s="24" t="s">
        <v>267</v>
      </c>
      <c r="B31" s="23">
        <v>18</v>
      </c>
      <c r="C31" s="24" t="s">
        <v>72</v>
      </c>
      <c r="D31" s="23" t="s">
        <v>286</v>
      </c>
      <c r="E31" s="23" t="s">
        <v>287</v>
      </c>
      <c r="F31" s="24" t="s">
        <v>75</v>
      </c>
      <c r="G31" s="24" t="s">
        <v>288</v>
      </c>
      <c r="H31" s="24" t="s">
        <v>77</v>
      </c>
      <c r="I31" s="24">
        <v>12</v>
      </c>
      <c r="J31" s="24"/>
      <c r="K31" s="24"/>
      <c r="L31" s="24"/>
      <c r="M31" s="24"/>
      <c r="N31" s="29" t="s">
        <v>78</v>
      </c>
      <c r="O31" s="30">
        <v>0.4</v>
      </c>
      <c r="P31" s="31" t="s">
        <v>207</v>
      </c>
      <c r="Q31" s="32" t="s">
        <v>80</v>
      </c>
      <c r="R31" s="30" t="s">
        <v>208</v>
      </c>
      <c r="S31" s="30">
        <v>0.2</v>
      </c>
      <c r="T31" s="33" t="s">
        <v>103</v>
      </c>
      <c r="U31" s="27"/>
      <c r="V31" s="27"/>
      <c r="W31" s="27" t="s">
        <v>83</v>
      </c>
      <c r="X31" s="34">
        <v>1</v>
      </c>
      <c r="Y31" s="24" t="s">
        <v>289</v>
      </c>
      <c r="Z31" s="24"/>
      <c r="AA31" s="24"/>
      <c r="AB31" s="24"/>
      <c r="AC31" s="35" t="s">
        <v>32</v>
      </c>
      <c r="AD31" s="27" t="s">
        <v>85</v>
      </c>
      <c r="AE31" s="27" t="s">
        <v>86</v>
      </c>
      <c r="AF31" s="33" t="s">
        <v>87</v>
      </c>
      <c r="AG31" s="27"/>
      <c r="AH31" s="27"/>
      <c r="AI31" s="27"/>
      <c r="AJ31" s="30">
        <v>0.24</v>
      </c>
      <c r="AK31" s="29" t="s">
        <v>78</v>
      </c>
      <c r="AL31" s="30">
        <v>0.24</v>
      </c>
      <c r="AM31" s="30" t="s">
        <v>208</v>
      </c>
      <c r="AN31" s="30">
        <v>0.2</v>
      </c>
      <c r="AO31" s="33" t="s">
        <v>103</v>
      </c>
      <c r="AP31" s="27"/>
      <c r="AQ31" s="27" t="s">
        <v>91</v>
      </c>
      <c r="AR31" s="27" t="s">
        <v>83</v>
      </c>
      <c r="AS31" s="25" t="s">
        <v>92</v>
      </c>
      <c r="AT31" s="25" t="s">
        <v>290</v>
      </c>
      <c r="AU31" s="25" t="s">
        <v>282</v>
      </c>
      <c r="AV31" s="24" t="s">
        <v>223</v>
      </c>
      <c r="AW31" s="24" t="s">
        <v>129</v>
      </c>
      <c r="AX31" s="28">
        <v>45292</v>
      </c>
      <c r="AY31" s="28">
        <v>45657</v>
      </c>
      <c r="AZ31" s="28" t="s">
        <v>283</v>
      </c>
      <c r="BA31" s="28" t="s">
        <v>284</v>
      </c>
      <c r="BB31" s="24" t="s">
        <v>291</v>
      </c>
      <c r="BC31" s="24"/>
      <c r="BD31" s="24"/>
      <c r="BE31" s="24"/>
      <c r="BF31" s="28"/>
      <c r="BG31" s="24"/>
      <c r="BH31" s="36"/>
      <c r="BI31" s="24"/>
      <c r="BJ31" s="24"/>
      <c r="BK31" s="24"/>
      <c r="BL31" s="24"/>
    </row>
    <row r="32" spans="1:64" ht="13.5" customHeight="1">
      <c r="A32" s="24" t="s">
        <v>267</v>
      </c>
      <c r="B32" s="23">
        <v>19</v>
      </c>
      <c r="C32" s="24" t="s">
        <v>72</v>
      </c>
      <c r="D32" s="23" t="s">
        <v>292</v>
      </c>
      <c r="E32" s="23" t="s">
        <v>293</v>
      </c>
      <c r="F32" s="24" t="s">
        <v>75</v>
      </c>
      <c r="G32" s="24" t="s">
        <v>294</v>
      </c>
      <c r="H32" s="24" t="s">
        <v>77</v>
      </c>
      <c r="I32" s="24">
        <v>12</v>
      </c>
      <c r="J32" s="24"/>
      <c r="K32" s="24"/>
      <c r="L32" s="24"/>
      <c r="M32" s="24"/>
      <c r="N32" s="29" t="s">
        <v>78</v>
      </c>
      <c r="O32" s="30">
        <v>0.4</v>
      </c>
      <c r="P32" s="31" t="s">
        <v>207</v>
      </c>
      <c r="Q32" s="32" t="s">
        <v>80</v>
      </c>
      <c r="R32" s="30" t="s">
        <v>208</v>
      </c>
      <c r="S32" s="30">
        <v>0.2</v>
      </c>
      <c r="T32" s="33" t="s">
        <v>103</v>
      </c>
      <c r="U32" s="27"/>
      <c r="V32" s="27"/>
      <c r="W32" s="27" t="s">
        <v>83</v>
      </c>
      <c r="X32" s="34">
        <v>1</v>
      </c>
      <c r="Y32" s="24" t="s">
        <v>295</v>
      </c>
      <c r="Z32" s="24"/>
      <c r="AA32" s="24"/>
      <c r="AB32" s="24"/>
      <c r="AC32" s="35" t="s">
        <v>32</v>
      </c>
      <c r="AD32" s="27" t="s">
        <v>85</v>
      </c>
      <c r="AE32" s="27" t="s">
        <v>86</v>
      </c>
      <c r="AF32" s="33" t="s">
        <v>87</v>
      </c>
      <c r="AG32" s="27" t="s">
        <v>88</v>
      </c>
      <c r="AH32" s="27" t="s">
        <v>89</v>
      </c>
      <c r="AI32" s="27" t="s">
        <v>90</v>
      </c>
      <c r="AJ32" s="30">
        <v>0.24</v>
      </c>
      <c r="AK32" s="29" t="s">
        <v>78</v>
      </c>
      <c r="AL32" s="30">
        <v>0.24</v>
      </c>
      <c r="AM32" s="30" t="s">
        <v>208</v>
      </c>
      <c r="AN32" s="30">
        <v>0.2</v>
      </c>
      <c r="AO32" s="33" t="s">
        <v>103</v>
      </c>
      <c r="AP32" s="27"/>
      <c r="AQ32" s="27" t="s">
        <v>91</v>
      </c>
      <c r="AR32" s="27" t="s">
        <v>83</v>
      </c>
      <c r="AS32" s="25" t="s">
        <v>92</v>
      </c>
      <c r="AT32" s="25" t="s">
        <v>296</v>
      </c>
      <c r="AU32" s="25" t="s">
        <v>297</v>
      </c>
      <c r="AV32" s="24" t="s">
        <v>223</v>
      </c>
      <c r="AW32" s="24" t="s">
        <v>129</v>
      </c>
      <c r="AX32" s="28">
        <v>45292</v>
      </c>
      <c r="AY32" s="28">
        <v>45657</v>
      </c>
      <c r="AZ32" s="28" t="s">
        <v>298</v>
      </c>
      <c r="BA32" s="28" t="s">
        <v>299</v>
      </c>
      <c r="BB32" s="24" t="s">
        <v>300</v>
      </c>
      <c r="BC32" s="24"/>
      <c r="BD32" s="24"/>
      <c r="BE32" s="24"/>
      <c r="BF32" s="28"/>
      <c r="BG32" s="24"/>
      <c r="BH32" s="24"/>
      <c r="BI32" s="24"/>
      <c r="BJ32" s="24"/>
      <c r="BK32" s="24"/>
      <c r="BL32" s="24"/>
    </row>
    <row r="33" spans="1:64" ht="13.5" customHeight="1">
      <c r="A33" s="24" t="s">
        <v>267</v>
      </c>
      <c r="B33" s="23">
        <v>20</v>
      </c>
      <c r="C33" s="24" t="s">
        <v>133</v>
      </c>
      <c r="D33" s="23" t="s">
        <v>301</v>
      </c>
      <c r="E33" s="23" t="s">
        <v>302</v>
      </c>
      <c r="F33" s="24" t="s">
        <v>113</v>
      </c>
      <c r="G33" s="24" t="s">
        <v>303</v>
      </c>
      <c r="H33" s="24" t="s">
        <v>77</v>
      </c>
      <c r="I33" s="24">
        <v>228</v>
      </c>
      <c r="J33" s="24"/>
      <c r="K33" s="24"/>
      <c r="L33" s="24"/>
      <c r="M33" s="24"/>
      <c r="N33" s="29" t="s">
        <v>91</v>
      </c>
      <c r="O33" s="30" t="s">
        <v>91</v>
      </c>
      <c r="P33" s="31"/>
      <c r="Q33" s="32" t="s">
        <v>100</v>
      </c>
      <c r="R33" s="30" t="s">
        <v>100</v>
      </c>
      <c r="S33" s="30" t="s">
        <v>100</v>
      </c>
      <c r="T33" s="33" t="s">
        <v>100</v>
      </c>
      <c r="U33" s="27" t="s">
        <v>138</v>
      </c>
      <c r="V33" s="27" t="s">
        <v>248</v>
      </c>
      <c r="W33" s="27" t="s">
        <v>249</v>
      </c>
      <c r="X33" s="34">
        <v>1</v>
      </c>
      <c r="Y33" s="24" t="s">
        <v>304</v>
      </c>
      <c r="Z33" s="24"/>
      <c r="AA33" s="24"/>
      <c r="AB33" s="24"/>
      <c r="AC33" s="35" t="s">
        <v>32</v>
      </c>
      <c r="AD33" s="27" t="s">
        <v>85</v>
      </c>
      <c r="AE33" s="27" t="s">
        <v>86</v>
      </c>
      <c r="AF33" s="33" t="s">
        <v>87</v>
      </c>
      <c r="AG33" s="27" t="s">
        <v>88</v>
      </c>
      <c r="AH33" s="27" t="s">
        <v>89</v>
      </c>
      <c r="AI33" s="27" t="s">
        <v>90</v>
      </c>
      <c r="AJ33" s="30" t="s">
        <v>91</v>
      </c>
      <c r="AK33" s="29" t="s">
        <v>91</v>
      </c>
      <c r="AL33" s="30" t="s">
        <v>91</v>
      </c>
      <c r="AM33" s="30" t="s">
        <v>100</v>
      </c>
      <c r="AN33" s="30" t="s">
        <v>100</v>
      </c>
      <c r="AO33" s="33" t="s">
        <v>100</v>
      </c>
      <c r="AP33" s="27" t="s">
        <v>138</v>
      </c>
      <c r="AQ33" s="27" t="s">
        <v>248</v>
      </c>
      <c r="AR33" s="27" t="s">
        <v>249</v>
      </c>
      <c r="AS33" s="25" t="s">
        <v>92</v>
      </c>
      <c r="AT33" s="25" t="s">
        <v>305</v>
      </c>
      <c r="AU33" s="25" t="s">
        <v>306</v>
      </c>
      <c r="AV33" s="24" t="s">
        <v>223</v>
      </c>
      <c r="AW33" s="24" t="s">
        <v>129</v>
      </c>
      <c r="AX33" s="28">
        <v>45292</v>
      </c>
      <c r="AY33" s="28">
        <v>45657</v>
      </c>
      <c r="AZ33" s="28" t="s">
        <v>307</v>
      </c>
      <c r="BA33" s="28" t="s">
        <v>308</v>
      </c>
      <c r="BB33" s="24" t="s">
        <v>309</v>
      </c>
      <c r="BC33" s="24"/>
      <c r="BD33" s="24"/>
      <c r="BE33" s="24"/>
      <c r="BF33" s="28"/>
      <c r="BG33" s="24"/>
      <c r="BH33" s="24"/>
      <c r="BI33" s="24"/>
      <c r="BJ33" s="24"/>
      <c r="BK33" s="24"/>
      <c r="BL33" s="24"/>
    </row>
    <row r="34" spans="1:64" ht="13.5" customHeight="1">
      <c r="A34" s="24"/>
      <c r="B34" s="23"/>
      <c r="C34" s="24"/>
      <c r="D34" s="23"/>
      <c r="E34" s="23"/>
      <c r="F34" s="24"/>
      <c r="G34" s="24" t="s">
        <v>100</v>
      </c>
      <c r="H34" s="24"/>
      <c r="I34" s="24"/>
      <c r="J34" s="24"/>
      <c r="K34" s="24"/>
      <c r="L34" s="24"/>
      <c r="M34" s="24"/>
      <c r="N34" s="29"/>
      <c r="O34" s="30"/>
      <c r="P34" s="31"/>
      <c r="Q34" s="32"/>
      <c r="R34" s="30"/>
      <c r="S34" s="30"/>
      <c r="T34" s="33"/>
      <c r="U34" s="27"/>
      <c r="V34" s="27"/>
      <c r="W34" s="27"/>
      <c r="X34" s="34">
        <v>2</v>
      </c>
      <c r="Y34" s="24" t="s">
        <v>310</v>
      </c>
      <c r="Z34" s="24"/>
      <c r="AA34" s="24"/>
      <c r="AB34" s="24"/>
      <c r="AC34" s="35" t="s">
        <v>32</v>
      </c>
      <c r="AD34" s="27" t="s">
        <v>85</v>
      </c>
      <c r="AE34" s="27" t="s">
        <v>86</v>
      </c>
      <c r="AF34" s="33" t="s">
        <v>87</v>
      </c>
      <c r="AG34" s="27" t="s">
        <v>88</v>
      </c>
      <c r="AH34" s="27" t="s">
        <v>89</v>
      </c>
      <c r="AI34" s="27" t="s">
        <v>90</v>
      </c>
      <c r="AJ34" s="30" t="s">
        <v>91</v>
      </c>
      <c r="AK34" s="29" t="s">
        <v>91</v>
      </c>
      <c r="AL34" s="30" t="s">
        <v>91</v>
      </c>
      <c r="AM34" s="30" t="s">
        <v>100</v>
      </c>
      <c r="AN34" s="30" t="s">
        <v>100</v>
      </c>
      <c r="AO34" s="33" t="s">
        <v>100</v>
      </c>
      <c r="AP34" s="27"/>
      <c r="AQ34" s="27"/>
      <c r="AR34" s="27"/>
      <c r="AS34" s="25"/>
      <c r="AT34" s="25" t="s">
        <v>311</v>
      </c>
      <c r="AU34" s="25" t="s">
        <v>312</v>
      </c>
      <c r="AV34" s="24" t="s">
        <v>223</v>
      </c>
      <c r="AW34" s="24" t="s">
        <v>129</v>
      </c>
      <c r="AX34" s="28">
        <v>44927</v>
      </c>
      <c r="AY34" s="28">
        <v>45291</v>
      </c>
      <c r="AZ34" s="25" t="s">
        <v>312</v>
      </c>
      <c r="BA34" s="25" t="s">
        <v>313</v>
      </c>
      <c r="BB34" s="24"/>
      <c r="BC34" s="24"/>
      <c r="BD34" s="24"/>
      <c r="BE34" s="24"/>
      <c r="BF34" s="28"/>
      <c r="BG34" s="24"/>
      <c r="BH34" s="36"/>
      <c r="BI34" s="24"/>
      <c r="BJ34" s="24"/>
      <c r="BK34" s="24"/>
      <c r="BL34" s="24"/>
    </row>
    <row r="35" spans="1:64" ht="13.5" customHeight="1">
      <c r="A35" s="24" t="s">
        <v>267</v>
      </c>
      <c r="B35" s="23">
        <v>21</v>
      </c>
      <c r="C35" s="24" t="s">
        <v>133</v>
      </c>
      <c r="D35" s="23" t="s">
        <v>314</v>
      </c>
      <c r="E35" s="23" t="s">
        <v>315</v>
      </c>
      <c r="F35" s="24" t="s">
        <v>113</v>
      </c>
      <c r="G35" s="24" t="s">
        <v>316</v>
      </c>
      <c r="H35" s="24" t="s">
        <v>137</v>
      </c>
      <c r="I35" s="24">
        <v>228</v>
      </c>
      <c r="J35" s="24"/>
      <c r="K35" s="24"/>
      <c r="L35" s="24"/>
      <c r="M35" s="24"/>
      <c r="N35" s="29" t="s">
        <v>91</v>
      </c>
      <c r="O35" s="30" t="s">
        <v>91</v>
      </c>
      <c r="P35" s="31" t="s">
        <v>317</v>
      </c>
      <c r="Q35" s="32" t="s">
        <v>80</v>
      </c>
      <c r="R35" s="30" t="s">
        <v>248</v>
      </c>
      <c r="S35" s="30">
        <v>0.8</v>
      </c>
      <c r="T35" s="33" t="s">
        <v>100</v>
      </c>
      <c r="U35" s="27" t="s">
        <v>138</v>
      </c>
      <c r="V35" s="27" t="s">
        <v>82</v>
      </c>
      <c r="W35" s="27" t="s">
        <v>139</v>
      </c>
      <c r="X35" s="34">
        <v>1</v>
      </c>
      <c r="Y35" s="24" t="s">
        <v>318</v>
      </c>
      <c r="Z35" s="24"/>
      <c r="AA35" s="24"/>
      <c r="AB35" s="24"/>
      <c r="AC35" s="35" t="s">
        <v>32</v>
      </c>
      <c r="AD35" s="27" t="s">
        <v>85</v>
      </c>
      <c r="AE35" s="27" t="s">
        <v>86</v>
      </c>
      <c r="AF35" s="33" t="s">
        <v>87</v>
      </c>
      <c r="AG35" s="27" t="s">
        <v>88</v>
      </c>
      <c r="AH35" s="27" t="s">
        <v>89</v>
      </c>
      <c r="AI35" s="27" t="s">
        <v>90</v>
      </c>
      <c r="AJ35" s="30" t="s">
        <v>91</v>
      </c>
      <c r="AK35" s="29" t="s">
        <v>91</v>
      </c>
      <c r="AL35" s="30" t="s">
        <v>91</v>
      </c>
      <c r="AM35" s="30" t="s">
        <v>248</v>
      </c>
      <c r="AN35" s="30">
        <v>0.8</v>
      </c>
      <c r="AO35" s="33" t="s">
        <v>100</v>
      </c>
      <c r="AP35" s="27" t="s">
        <v>138</v>
      </c>
      <c r="AQ35" s="27" t="s">
        <v>82</v>
      </c>
      <c r="AR35" s="27" t="s">
        <v>139</v>
      </c>
      <c r="AS35" s="25" t="s">
        <v>92</v>
      </c>
      <c r="AT35" s="25" t="s">
        <v>319</v>
      </c>
      <c r="AU35" s="25" t="s">
        <v>320</v>
      </c>
      <c r="AV35" s="24" t="s">
        <v>223</v>
      </c>
      <c r="AW35" s="24" t="s">
        <v>143</v>
      </c>
      <c r="AX35" s="28">
        <v>45292</v>
      </c>
      <c r="AY35" s="28">
        <v>45657</v>
      </c>
      <c r="AZ35" s="28" t="s">
        <v>321</v>
      </c>
      <c r="BA35" s="28" t="s">
        <v>322</v>
      </c>
      <c r="BB35" s="24" t="s">
        <v>323</v>
      </c>
      <c r="BC35" s="24"/>
      <c r="BD35" s="24"/>
      <c r="BE35" s="24"/>
      <c r="BF35" s="28"/>
      <c r="BG35" s="24"/>
      <c r="BH35" s="36"/>
      <c r="BI35" s="24"/>
      <c r="BJ35" s="24"/>
      <c r="BK35" s="24"/>
      <c r="BL35" s="24"/>
    </row>
    <row r="36" spans="1:64" ht="13.5" customHeight="1">
      <c r="A36" s="24" t="s">
        <v>267</v>
      </c>
      <c r="B36" s="23">
        <v>21</v>
      </c>
      <c r="C36" s="24" t="s">
        <v>145</v>
      </c>
      <c r="D36" s="23" t="s">
        <v>324</v>
      </c>
      <c r="E36" s="23" t="s">
        <v>325</v>
      </c>
      <c r="F36" s="24" t="s">
        <v>113</v>
      </c>
      <c r="G36" s="24" t="s">
        <v>326</v>
      </c>
      <c r="H36" s="24" t="s">
        <v>149</v>
      </c>
      <c r="I36" s="24">
        <v>228</v>
      </c>
      <c r="J36" s="24" t="s">
        <v>327</v>
      </c>
      <c r="K36" s="24" t="s">
        <v>328</v>
      </c>
      <c r="L36" s="24" t="s">
        <v>206</v>
      </c>
      <c r="M36" s="24"/>
      <c r="N36" s="29" t="s">
        <v>123</v>
      </c>
      <c r="O36" s="30">
        <v>0.6</v>
      </c>
      <c r="P36" s="31" t="s">
        <v>124</v>
      </c>
      <c r="Q36" s="32" t="s">
        <v>80</v>
      </c>
      <c r="R36" s="30" t="s">
        <v>82</v>
      </c>
      <c r="S36" s="30">
        <v>0.6</v>
      </c>
      <c r="T36" s="33" t="s">
        <v>82</v>
      </c>
      <c r="U36" s="27"/>
      <c r="V36" s="27"/>
      <c r="W36" s="27" t="s">
        <v>83</v>
      </c>
      <c r="X36" s="34">
        <v>1</v>
      </c>
      <c r="Y36" s="24" t="s">
        <v>329</v>
      </c>
      <c r="Z36" s="24"/>
      <c r="AA36" s="24"/>
      <c r="AB36" s="24"/>
      <c r="AC36" s="35" t="s">
        <v>32</v>
      </c>
      <c r="AD36" s="27" t="s">
        <v>85</v>
      </c>
      <c r="AE36" s="27" t="s">
        <v>86</v>
      </c>
      <c r="AF36" s="33" t="s">
        <v>87</v>
      </c>
      <c r="AG36" s="27" t="s">
        <v>88</v>
      </c>
      <c r="AH36" s="27" t="s">
        <v>89</v>
      </c>
      <c r="AI36" s="27" t="s">
        <v>90</v>
      </c>
      <c r="AJ36" s="30">
        <v>0.36</v>
      </c>
      <c r="AK36" s="29" t="s">
        <v>78</v>
      </c>
      <c r="AL36" s="30">
        <v>0.36</v>
      </c>
      <c r="AM36" s="30" t="s">
        <v>82</v>
      </c>
      <c r="AN36" s="30">
        <v>0.6</v>
      </c>
      <c r="AO36" s="33" t="s">
        <v>82</v>
      </c>
      <c r="AP36" s="27"/>
      <c r="AQ36" s="27" t="s">
        <v>91</v>
      </c>
      <c r="AR36" s="27" t="s">
        <v>83</v>
      </c>
      <c r="AS36" s="25" t="s">
        <v>92</v>
      </c>
      <c r="AT36" s="25" t="s">
        <v>305</v>
      </c>
      <c r="AU36" s="25" t="s">
        <v>306</v>
      </c>
      <c r="AV36" s="24" t="s">
        <v>223</v>
      </c>
      <c r="AW36" s="24" t="s">
        <v>129</v>
      </c>
      <c r="AX36" s="28">
        <v>45292</v>
      </c>
      <c r="AY36" s="28">
        <v>45657</v>
      </c>
      <c r="AZ36" s="28" t="s">
        <v>307</v>
      </c>
      <c r="BA36" s="28" t="s">
        <v>299</v>
      </c>
      <c r="BB36" s="24" t="s">
        <v>309</v>
      </c>
      <c r="BC36" s="24"/>
      <c r="BD36" s="24"/>
      <c r="BE36" s="24"/>
      <c r="BF36" s="28"/>
      <c r="BG36" s="24"/>
      <c r="BH36" s="36"/>
      <c r="BI36" s="24"/>
      <c r="BJ36" s="24"/>
      <c r="BK36" s="24"/>
      <c r="BL36" s="24"/>
    </row>
    <row r="37" spans="1:64" ht="13.5" customHeight="1">
      <c r="A37" s="24"/>
      <c r="B37" s="23"/>
      <c r="C37" s="24"/>
      <c r="D37" s="23"/>
      <c r="E37" s="23"/>
      <c r="F37" s="24"/>
      <c r="G37" s="24" t="s">
        <v>100</v>
      </c>
      <c r="H37" s="24"/>
      <c r="I37" s="24"/>
      <c r="J37" s="24"/>
      <c r="K37" s="24"/>
      <c r="L37" s="24"/>
      <c r="M37" s="24"/>
      <c r="N37" s="29"/>
      <c r="O37" s="30"/>
      <c r="P37" s="31"/>
      <c r="Q37" s="32"/>
      <c r="R37" s="30"/>
      <c r="S37" s="30"/>
      <c r="T37" s="33"/>
      <c r="U37" s="27"/>
      <c r="V37" s="27"/>
      <c r="W37" s="27"/>
      <c r="X37" s="34">
        <v>2</v>
      </c>
      <c r="Y37" s="24" t="s">
        <v>330</v>
      </c>
      <c r="Z37" s="24"/>
      <c r="AA37" s="24"/>
      <c r="AB37" s="24"/>
      <c r="AC37" s="35" t="s">
        <v>32</v>
      </c>
      <c r="AD37" s="27" t="s">
        <v>85</v>
      </c>
      <c r="AE37" s="27" t="s">
        <v>86</v>
      </c>
      <c r="AF37" s="33" t="s">
        <v>87</v>
      </c>
      <c r="AG37" s="27" t="s">
        <v>88</v>
      </c>
      <c r="AH37" s="27" t="s">
        <v>89</v>
      </c>
      <c r="AI37" s="27" t="s">
        <v>90</v>
      </c>
      <c r="AJ37" s="30">
        <v>0.216</v>
      </c>
      <c r="AK37" s="29" t="s">
        <v>78</v>
      </c>
      <c r="AL37" s="30">
        <v>0.216</v>
      </c>
      <c r="AM37" s="30" t="s">
        <v>82</v>
      </c>
      <c r="AN37" s="30">
        <v>0.6</v>
      </c>
      <c r="AO37" s="33" t="s">
        <v>82</v>
      </c>
      <c r="AP37" s="27"/>
      <c r="AQ37" s="27"/>
      <c r="AR37" s="27"/>
      <c r="AS37" s="25"/>
      <c r="AT37" s="25" t="s">
        <v>331</v>
      </c>
      <c r="AU37" s="25" t="s">
        <v>312</v>
      </c>
      <c r="AV37" s="24" t="s">
        <v>223</v>
      </c>
      <c r="AW37" s="24" t="s">
        <v>129</v>
      </c>
      <c r="AX37" s="28">
        <v>44927</v>
      </c>
      <c r="AY37" s="28">
        <v>45291</v>
      </c>
      <c r="AZ37" s="25" t="s">
        <v>312</v>
      </c>
      <c r="BA37" s="25" t="s">
        <v>313</v>
      </c>
      <c r="BB37" s="24"/>
      <c r="BC37" s="24"/>
      <c r="BD37" s="24"/>
      <c r="BE37" s="24"/>
      <c r="BF37" s="28"/>
      <c r="BG37" s="24"/>
      <c r="BH37" s="36"/>
      <c r="BI37" s="24"/>
      <c r="BJ37" s="24"/>
      <c r="BK37" s="24"/>
      <c r="BL37" s="24"/>
    </row>
    <row r="38" spans="1:64" ht="13.5" customHeight="1">
      <c r="A38" s="24" t="s">
        <v>332</v>
      </c>
      <c r="B38" s="23">
        <v>22</v>
      </c>
      <c r="C38" s="24" t="s">
        <v>72</v>
      </c>
      <c r="D38" s="23" t="s">
        <v>333</v>
      </c>
      <c r="E38" s="23" t="s">
        <v>334</v>
      </c>
      <c r="F38" s="24" t="s">
        <v>75</v>
      </c>
      <c r="G38" s="24" t="s">
        <v>335</v>
      </c>
      <c r="H38" s="24" t="s">
        <v>336</v>
      </c>
      <c r="I38" s="24">
        <v>228</v>
      </c>
      <c r="J38" s="24"/>
      <c r="K38" s="24"/>
      <c r="L38" s="24"/>
      <c r="M38" s="24"/>
      <c r="N38" s="29" t="s">
        <v>123</v>
      </c>
      <c r="O38" s="30">
        <v>0.6</v>
      </c>
      <c r="P38" s="31" t="s">
        <v>337</v>
      </c>
      <c r="Q38" s="32" t="s">
        <v>80</v>
      </c>
      <c r="R38" s="30" t="s">
        <v>338</v>
      </c>
      <c r="S38" s="30">
        <v>1</v>
      </c>
      <c r="T38" s="33" t="s">
        <v>339</v>
      </c>
      <c r="U38" s="27"/>
      <c r="V38" s="27"/>
      <c r="W38" s="27" t="s">
        <v>83</v>
      </c>
      <c r="X38" s="34">
        <v>1</v>
      </c>
      <c r="Y38" s="24" t="s">
        <v>340</v>
      </c>
      <c r="Z38" s="24"/>
      <c r="AA38" s="24"/>
      <c r="AB38" s="24"/>
      <c r="AC38" s="35" t="s">
        <v>32</v>
      </c>
      <c r="AD38" s="27" t="s">
        <v>85</v>
      </c>
      <c r="AE38" s="27" t="s">
        <v>86</v>
      </c>
      <c r="AF38" s="33" t="s">
        <v>87</v>
      </c>
      <c r="AG38" s="27" t="s">
        <v>88</v>
      </c>
      <c r="AH38" s="27" t="s">
        <v>89</v>
      </c>
      <c r="AI38" s="27" t="s">
        <v>90</v>
      </c>
      <c r="AJ38" s="30">
        <v>0.36</v>
      </c>
      <c r="AK38" s="29" t="s">
        <v>78</v>
      </c>
      <c r="AL38" s="30">
        <v>0.36</v>
      </c>
      <c r="AM38" s="30" t="s">
        <v>338</v>
      </c>
      <c r="AN38" s="30">
        <v>1</v>
      </c>
      <c r="AO38" s="33" t="s">
        <v>339</v>
      </c>
      <c r="AP38" s="27"/>
      <c r="AQ38" s="27" t="s">
        <v>91</v>
      </c>
      <c r="AR38" s="27" t="s">
        <v>83</v>
      </c>
      <c r="AS38" s="25" t="s">
        <v>92</v>
      </c>
      <c r="AT38" s="25" t="s">
        <v>341</v>
      </c>
      <c r="AU38" s="25" t="s">
        <v>342</v>
      </c>
      <c r="AV38" s="24" t="s">
        <v>343</v>
      </c>
      <c r="AW38" s="24" t="s">
        <v>129</v>
      </c>
      <c r="AX38" s="28">
        <v>45292</v>
      </c>
      <c r="AY38" s="28">
        <v>45657</v>
      </c>
      <c r="AZ38" s="28" t="s">
        <v>344</v>
      </c>
      <c r="BA38" s="28" t="s">
        <v>345</v>
      </c>
      <c r="BB38" s="24" t="s">
        <v>346</v>
      </c>
      <c r="BC38" s="24"/>
      <c r="BD38" s="24"/>
      <c r="BE38" s="24"/>
      <c r="BF38" s="28"/>
      <c r="BG38" s="24"/>
      <c r="BH38" s="36"/>
      <c r="BI38" s="24"/>
      <c r="BJ38" s="24"/>
      <c r="BK38" s="24"/>
      <c r="BL38" s="24"/>
    </row>
    <row r="39" spans="1:64" ht="13.5" customHeight="1">
      <c r="A39" s="24"/>
      <c r="B39" s="23"/>
      <c r="C39" s="24"/>
      <c r="D39" s="23"/>
      <c r="E39" s="23"/>
      <c r="F39" s="24"/>
      <c r="G39" s="24" t="s">
        <v>100</v>
      </c>
      <c r="H39" s="24"/>
      <c r="I39" s="24"/>
      <c r="J39" s="24"/>
      <c r="K39" s="24"/>
      <c r="L39" s="24"/>
      <c r="M39" s="24"/>
      <c r="N39" s="29"/>
      <c r="O39" s="30"/>
      <c r="P39" s="31"/>
      <c r="Q39" s="32"/>
      <c r="R39" s="30"/>
      <c r="S39" s="30"/>
      <c r="T39" s="33"/>
      <c r="U39" s="27"/>
      <c r="V39" s="27"/>
      <c r="W39" s="27"/>
      <c r="X39" s="34">
        <v>2</v>
      </c>
      <c r="Y39" s="24" t="s">
        <v>347</v>
      </c>
      <c r="Z39" s="24"/>
      <c r="AA39" s="24"/>
      <c r="AB39" s="24"/>
      <c r="AC39" s="35" t="s">
        <v>18</v>
      </c>
      <c r="AD39" s="27" t="s">
        <v>348</v>
      </c>
      <c r="AE39" s="27" t="s">
        <v>86</v>
      </c>
      <c r="AF39" s="33" t="s">
        <v>349</v>
      </c>
      <c r="AG39" s="27" t="s">
        <v>88</v>
      </c>
      <c r="AH39" s="27" t="s">
        <v>89</v>
      </c>
      <c r="AI39" s="27" t="s">
        <v>90</v>
      </c>
      <c r="AJ39" s="30">
        <v>0.36</v>
      </c>
      <c r="AK39" s="29" t="s">
        <v>78</v>
      </c>
      <c r="AL39" s="30">
        <v>0.36</v>
      </c>
      <c r="AM39" s="30" t="s">
        <v>248</v>
      </c>
      <c r="AN39" s="30">
        <v>0.75</v>
      </c>
      <c r="AO39" s="33" t="s">
        <v>350</v>
      </c>
      <c r="AP39" s="27"/>
      <c r="AQ39" s="27"/>
      <c r="AR39" s="27"/>
      <c r="AS39" s="25"/>
      <c r="AT39" s="25" t="s">
        <v>351</v>
      </c>
      <c r="AU39" s="25" t="s">
        <v>352</v>
      </c>
      <c r="AV39" s="24" t="s">
        <v>343</v>
      </c>
      <c r="AW39" s="24" t="s">
        <v>129</v>
      </c>
      <c r="AX39" s="28">
        <v>44927</v>
      </c>
      <c r="AY39" s="28">
        <v>45291</v>
      </c>
      <c r="AZ39" s="28" t="s">
        <v>353</v>
      </c>
      <c r="BA39" s="28" t="s">
        <v>354</v>
      </c>
      <c r="BB39" s="24"/>
      <c r="BC39" s="24"/>
      <c r="BD39" s="24"/>
      <c r="BE39" s="24"/>
      <c r="BF39" s="28"/>
      <c r="BG39" s="24"/>
      <c r="BH39" s="36"/>
      <c r="BI39" s="24"/>
      <c r="BJ39" s="24"/>
      <c r="BK39" s="24"/>
      <c r="BL39" s="24"/>
    </row>
    <row r="40" spans="1:64" ht="13.5" customHeight="1">
      <c r="A40" s="24" t="s">
        <v>332</v>
      </c>
      <c r="B40" s="23">
        <v>23</v>
      </c>
      <c r="C40" s="24" t="s">
        <v>72</v>
      </c>
      <c r="D40" s="23" t="s">
        <v>355</v>
      </c>
      <c r="E40" s="23" t="s">
        <v>356</v>
      </c>
      <c r="F40" s="24" t="s">
        <v>113</v>
      </c>
      <c r="G40" s="24" t="s">
        <v>357</v>
      </c>
      <c r="H40" s="24" t="s">
        <v>77</v>
      </c>
      <c r="I40" s="24">
        <v>228</v>
      </c>
      <c r="J40" s="24"/>
      <c r="K40" s="24"/>
      <c r="L40" s="24"/>
      <c r="M40" s="24"/>
      <c r="N40" s="29" t="s">
        <v>123</v>
      </c>
      <c r="O40" s="30">
        <v>0.6</v>
      </c>
      <c r="P40" s="31" t="s">
        <v>207</v>
      </c>
      <c r="Q40" s="32" t="s">
        <v>80</v>
      </c>
      <c r="R40" s="30" t="s">
        <v>208</v>
      </c>
      <c r="S40" s="30">
        <v>0.2</v>
      </c>
      <c r="T40" s="33" t="s">
        <v>82</v>
      </c>
      <c r="U40" s="27"/>
      <c r="V40" s="27"/>
      <c r="W40" s="27" t="s">
        <v>83</v>
      </c>
      <c r="X40" s="34">
        <v>1</v>
      </c>
      <c r="Y40" s="24" t="s">
        <v>358</v>
      </c>
      <c r="Z40" s="24"/>
      <c r="AA40" s="24"/>
      <c r="AB40" s="24"/>
      <c r="AC40" s="35" t="s">
        <v>32</v>
      </c>
      <c r="AD40" s="27" t="s">
        <v>85</v>
      </c>
      <c r="AE40" s="27" t="s">
        <v>86</v>
      </c>
      <c r="AF40" s="33" t="s">
        <v>87</v>
      </c>
      <c r="AG40" s="27" t="s">
        <v>88</v>
      </c>
      <c r="AH40" s="27" t="s">
        <v>89</v>
      </c>
      <c r="AI40" s="27" t="s">
        <v>90</v>
      </c>
      <c r="AJ40" s="30">
        <v>0.36</v>
      </c>
      <c r="AK40" s="29" t="s">
        <v>78</v>
      </c>
      <c r="AL40" s="30">
        <v>0.36</v>
      </c>
      <c r="AM40" s="30" t="s">
        <v>208</v>
      </c>
      <c r="AN40" s="30">
        <v>0.2</v>
      </c>
      <c r="AO40" s="33" t="s">
        <v>103</v>
      </c>
      <c r="AP40" s="27"/>
      <c r="AQ40" s="27" t="s">
        <v>91</v>
      </c>
      <c r="AR40" s="27" t="s">
        <v>83</v>
      </c>
      <c r="AS40" s="25" t="s">
        <v>92</v>
      </c>
      <c r="AT40" s="25" t="s">
        <v>359</v>
      </c>
      <c r="AU40" s="25" t="s">
        <v>360</v>
      </c>
      <c r="AV40" s="24" t="s">
        <v>343</v>
      </c>
      <c r="AW40" s="24" t="s">
        <v>143</v>
      </c>
      <c r="AX40" s="28">
        <v>45292</v>
      </c>
      <c r="AY40" s="28">
        <v>45657</v>
      </c>
      <c r="AZ40" s="28" t="s">
        <v>361</v>
      </c>
      <c r="BA40" s="28" t="s">
        <v>362</v>
      </c>
      <c r="BB40" s="24" t="s">
        <v>363</v>
      </c>
      <c r="BC40" s="24"/>
      <c r="BD40" s="24"/>
      <c r="BE40" s="24"/>
      <c r="BF40" s="28"/>
      <c r="BG40" s="24"/>
      <c r="BH40" s="36"/>
      <c r="BI40" s="24"/>
      <c r="BJ40" s="24"/>
      <c r="BK40" s="24"/>
      <c r="BL40" s="24"/>
    </row>
    <row r="41" spans="1:64" ht="13.5" customHeight="1">
      <c r="A41" s="24" t="s">
        <v>332</v>
      </c>
      <c r="B41" s="23">
        <v>24</v>
      </c>
      <c r="C41" s="24" t="s">
        <v>72</v>
      </c>
      <c r="D41" s="23" t="s">
        <v>364</v>
      </c>
      <c r="E41" s="23" t="s">
        <v>365</v>
      </c>
      <c r="F41" s="24" t="s">
        <v>75</v>
      </c>
      <c r="G41" s="24" t="s">
        <v>366</v>
      </c>
      <c r="H41" s="24" t="s">
        <v>77</v>
      </c>
      <c r="I41" s="24">
        <v>228</v>
      </c>
      <c r="J41" s="24"/>
      <c r="K41" s="24"/>
      <c r="L41" s="24"/>
      <c r="M41" s="24"/>
      <c r="N41" s="29" t="s">
        <v>123</v>
      </c>
      <c r="O41" s="30">
        <v>0.6</v>
      </c>
      <c r="P41" s="31" t="s">
        <v>124</v>
      </c>
      <c r="Q41" s="32" t="s">
        <v>80</v>
      </c>
      <c r="R41" s="30" t="s">
        <v>82</v>
      </c>
      <c r="S41" s="30">
        <v>0.6</v>
      </c>
      <c r="T41" s="33" t="s">
        <v>82</v>
      </c>
      <c r="U41" s="27"/>
      <c r="V41" s="27"/>
      <c r="W41" s="27" t="s">
        <v>83</v>
      </c>
      <c r="X41" s="34">
        <v>1</v>
      </c>
      <c r="Y41" s="24" t="s">
        <v>367</v>
      </c>
      <c r="Z41" s="24"/>
      <c r="AA41" s="24"/>
      <c r="AB41" s="24"/>
      <c r="AC41" s="35" t="s">
        <v>32</v>
      </c>
      <c r="AD41" s="27" t="s">
        <v>85</v>
      </c>
      <c r="AE41" s="27" t="s">
        <v>86</v>
      </c>
      <c r="AF41" s="33" t="s">
        <v>87</v>
      </c>
      <c r="AG41" s="27" t="s">
        <v>88</v>
      </c>
      <c r="AH41" s="27" t="s">
        <v>89</v>
      </c>
      <c r="AI41" s="27" t="s">
        <v>90</v>
      </c>
      <c r="AJ41" s="30">
        <v>0.36</v>
      </c>
      <c r="AK41" s="29" t="s">
        <v>78</v>
      </c>
      <c r="AL41" s="30">
        <v>0.36</v>
      </c>
      <c r="AM41" s="30" t="s">
        <v>82</v>
      </c>
      <c r="AN41" s="30">
        <v>0.6</v>
      </c>
      <c r="AO41" s="33" t="s">
        <v>82</v>
      </c>
      <c r="AP41" s="27"/>
      <c r="AQ41" s="27" t="s">
        <v>91</v>
      </c>
      <c r="AR41" s="27" t="s">
        <v>83</v>
      </c>
      <c r="AS41" s="25" t="s">
        <v>92</v>
      </c>
      <c r="AT41" s="25" t="s">
        <v>368</v>
      </c>
      <c r="AU41" s="25" t="s">
        <v>369</v>
      </c>
      <c r="AV41" s="24" t="s">
        <v>343</v>
      </c>
      <c r="AW41" s="24" t="s">
        <v>143</v>
      </c>
      <c r="AX41" s="28">
        <v>45292</v>
      </c>
      <c r="AY41" s="28">
        <v>45657</v>
      </c>
      <c r="AZ41" s="28" t="s">
        <v>370</v>
      </c>
      <c r="BA41" s="25" t="s">
        <v>371</v>
      </c>
      <c r="BB41" s="24" t="s">
        <v>372</v>
      </c>
      <c r="BC41" s="24"/>
      <c r="BD41" s="24"/>
      <c r="BE41" s="24"/>
      <c r="BF41" s="28"/>
      <c r="BG41" s="24"/>
      <c r="BH41" s="36"/>
      <c r="BI41" s="24"/>
      <c r="BJ41" s="24"/>
      <c r="BK41" s="24"/>
      <c r="BL41" s="24"/>
    </row>
    <row r="42" spans="1:64" ht="13.5" customHeight="1">
      <c r="A42" s="24" t="s">
        <v>332</v>
      </c>
      <c r="B42" s="23">
        <v>25</v>
      </c>
      <c r="C42" s="24" t="s">
        <v>133</v>
      </c>
      <c r="D42" s="23" t="s">
        <v>373</v>
      </c>
      <c r="E42" s="23" t="s">
        <v>374</v>
      </c>
      <c r="F42" s="24" t="s">
        <v>113</v>
      </c>
      <c r="G42" s="24" t="s">
        <v>375</v>
      </c>
      <c r="H42" s="24" t="s">
        <v>376</v>
      </c>
      <c r="I42" s="24">
        <v>50</v>
      </c>
      <c r="J42" s="24"/>
      <c r="K42" s="24"/>
      <c r="L42" s="24"/>
      <c r="M42" s="24"/>
      <c r="N42" s="29" t="s">
        <v>91</v>
      </c>
      <c r="O42" s="30" t="s">
        <v>91</v>
      </c>
      <c r="P42" s="31"/>
      <c r="Q42" s="32" t="s">
        <v>100</v>
      </c>
      <c r="R42" s="30" t="s">
        <v>100</v>
      </c>
      <c r="S42" s="30" t="s">
        <v>100</v>
      </c>
      <c r="T42" s="33" t="s">
        <v>100</v>
      </c>
      <c r="U42" s="27" t="s">
        <v>138</v>
      </c>
      <c r="V42" s="27" t="s">
        <v>82</v>
      </c>
      <c r="W42" s="27" t="s">
        <v>139</v>
      </c>
      <c r="X42" s="34">
        <v>1</v>
      </c>
      <c r="Y42" s="24" t="s">
        <v>377</v>
      </c>
      <c r="Z42" s="24"/>
      <c r="AA42" s="24"/>
      <c r="AB42" s="24"/>
      <c r="AC42" s="35" t="s">
        <v>32</v>
      </c>
      <c r="AD42" s="27" t="s">
        <v>85</v>
      </c>
      <c r="AE42" s="27" t="s">
        <v>86</v>
      </c>
      <c r="AF42" s="33" t="s">
        <v>87</v>
      </c>
      <c r="AG42" s="27" t="s">
        <v>88</v>
      </c>
      <c r="AH42" s="27" t="s">
        <v>89</v>
      </c>
      <c r="AI42" s="27" t="s">
        <v>90</v>
      </c>
      <c r="AJ42" s="30" t="s">
        <v>91</v>
      </c>
      <c r="AK42" s="29" t="s">
        <v>91</v>
      </c>
      <c r="AL42" s="30" t="s">
        <v>91</v>
      </c>
      <c r="AM42" s="30" t="s">
        <v>100</v>
      </c>
      <c r="AN42" s="30" t="s">
        <v>100</v>
      </c>
      <c r="AO42" s="33" t="s">
        <v>100</v>
      </c>
      <c r="AP42" s="27" t="s">
        <v>138</v>
      </c>
      <c r="AQ42" s="27" t="s">
        <v>82</v>
      </c>
      <c r="AR42" s="27" t="s">
        <v>139</v>
      </c>
      <c r="AS42" s="25" t="s">
        <v>92</v>
      </c>
      <c r="AT42" s="25" t="s">
        <v>378</v>
      </c>
      <c r="AU42" s="25" t="s">
        <v>379</v>
      </c>
      <c r="AV42" s="24" t="s">
        <v>343</v>
      </c>
      <c r="AW42" s="24" t="s">
        <v>143</v>
      </c>
      <c r="AX42" s="28">
        <v>45292</v>
      </c>
      <c r="AY42" s="28">
        <v>45657</v>
      </c>
      <c r="AZ42" s="28" t="s">
        <v>380</v>
      </c>
      <c r="BA42" s="25" t="s">
        <v>381</v>
      </c>
      <c r="BB42" s="24" t="s">
        <v>382</v>
      </c>
      <c r="BC42" s="24"/>
      <c r="BD42" s="24"/>
      <c r="BE42" s="24"/>
      <c r="BF42" s="28"/>
      <c r="BG42" s="24"/>
      <c r="BH42" s="36"/>
      <c r="BI42" s="24"/>
      <c r="BJ42" s="24"/>
      <c r="BK42" s="24"/>
      <c r="BL42" s="24"/>
    </row>
    <row r="43" spans="1:64" ht="13.5" customHeight="1">
      <c r="A43" s="24" t="s">
        <v>332</v>
      </c>
      <c r="B43" s="23">
        <v>26</v>
      </c>
      <c r="C43" s="24" t="s">
        <v>145</v>
      </c>
      <c r="D43" s="23" t="s">
        <v>383</v>
      </c>
      <c r="E43" s="23" t="s">
        <v>384</v>
      </c>
      <c r="F43" s="24" t="s">
        <v>113</v>
      </c>
      <c r="G43" s="24" t="s">
        <v>385</v>
      </c>
      <c r="H43" s="24" t="s">
        <v>149</v>
      </c>
      <c r="I43" s="24">
        <v>228</v>
      </c>
      <c r="J43" s="24" t="s">
        <v>327</v>
      </c>
      <c r="K43" s="24" t="s">
        <v>386</v>
      </c>
      <c r="L43" s="24" t="s">
        <v>387</v>
      </c>
      <c r="M43" s="24"/>
      <c r="N43" s="29" t="s">
        <v>123</v>
      </c>
      <c r="O43" s="30">
        <v>0.6</v>
      </c>
      <c r="P43" s="31" t="s">
        <v>79</v>
      </c>
      <c r="Q43" s="32" t="s">
        <v>80</v>
      </c>
      <c r="R43" s="30" t="s">
        <v>81</v>
      </c>
      <c r="S43" s="30">
        <v>0.4</v>
      </c>
      <c r="T43" s="33" t="s">
        <v>82</v>
      </c>
      <c r="U43" s="27"/>
      <c r="V43" s="27"/>
      <c r="W43" s="27" t="s">
        <v>83</v>
      </c>
      <c r="X43" s="34">
        <v>1</v>
      </c>
      <c r="Y43" s="24" t="s">
        <v>388</v>
      </c>
      <c r="Z43" s="24"/>
      <c r="AA43" s="24"/>
      <c r="AB43" s="24"/>
      <c r="AC43" s="35" t="s">
        <v>32</v>
      </c>
      <c r="AD43" s="27" t="s">
        <v>85</v>
      </c>
      <c r="AE43" s="27" t="s">
        <v>86</v>
      </c>
      <c r="AF43" s="33" t="s">
        <v>87</v>
      </c>
      <c r="AG43" s="27" t="s">
        <v>88</v>
      </c>
      <c r="AH43" s="27" t="s">
        <v>89</v>
      </c>
      <c r="AI43" s="27" t="s">
        <v>90</v>
      </c>
      <c r="AJ43" s="30">
        <v>0.36</v>
      </c>
      <c r="AK43" s="29" t="s">
        <v>78</v>
      </c>
      <c r="AL43" s="30">
        <v>0.36</v>
      </c>
      <c r="AM43" s="30" t="s">
        <v>81</v>
      </c>
      <c r="AN43" s="30">
        <v>0.4</v>
      </c>
      <c r="AO43" s="33" t="s">
        <v>82</v>
      </c>
      <c r="AP43" s="27"/>
      <c r="AQ43" s="27" t="s">
        <v>91</v>
      </c>
      <c r="AR43" s="27" t="s">
        <v>83</v>
      </c>
      <c r="AS43" s="25" t="s">
        <v>92</v>
      </c>
      <c r="AT43" s="25" t="s">
        <v>389</v>
      </c>
      <c r="AU43" s="25" t="s">
        <v>390</v>
      </c>
      <c r="AV43" s="24" t="s">
        <v>343</v>
      </c>
      <c r="AW43" s="24" t="s">
        <v>129</v>
      </c>
      <c r="AX43" s="28">
        <v>45292</v>
      </c>
      <c r="AY43" s="28">
        <v>45657</v>
      </c>
      <c r="AZ43" s="28" t="s">
        <v>391</v>
      </c>
      <c r="BA43" s="28" t="s">
        <v>392</v>
      </c>
      <c r="BB43" s="24" t="s">
        <v>309</v>
      </c>
      <c r="BC43" s="24"/>
      <c r="BD43" s="24"/>
      <c r="BE43" s="24"/>
      <c r="BF43" s="28"/>
      <c r="BG43" s="24"/>
      <c r="BH43" s="36"/>
      <c r="BI43" s="24"/>
      <c r="BJ43" s="24"/>
      <c r="BK43" s="24"/>
      <c r="BL43" s="24"/>
    </row>
    <row r="44" spans="1:64" ht="13.5" customHeight="1">
      <c r="A44" s="24"/>
      <c r="B44" s="23"/>
      <c r="C44" s="24"/>
      <c r="D44" s="23"/>
      <c r="E44" s="23"/>
      <c r="F44" s="24"/>
      <c r="G44" s="24" t="s">
        <v>100</v>
      </c>
      <c r="H44" s="24"/>
      <c r="I44" s="24"/>
      <c r="J44" s="24"/>
      <c r="K44" s="24"/>
      <c r="L44" s="24"/>
      <c r="M44" s="24"/>
      <c r="N44" s="29"/>
      <c r="O44" s="30"/>
      <c r="P44" s="31"/>
      <c r="Q44" s="32"/>
      <c r="R44" s="30"/>
      <c r="S44" s="30"/>
      <c r="T44" s="33"/>
      <c r="U44" s="27"/>
      <c r="V44" s="27"/>
      <c r="W44" s="27"/>
      <c r="X44" s="34">
        <v>2</v>
      </c>
      <c r="Y44" s="24" t="s">
        <v>330</v>
      </c>
      <c r="Z44" s="24"/>
      <c r="AA44" s="24"/>
      <c r="AB44" s="24"/>
      <c r="AC44" s="35" t="s">
        <v>32</v>
      </c>
      <c r="AD44" s="27" t="s">
        <v>85</v>
      </c>
      <c r="AE44" s="27" t="s">
        <v>86</v>
      </c>
      <c r="AF44" s="33" t="s">
        <v>87</v>
      </c>
      <c r="AG44" s="27" t="s">
        <v>88</v>
      </c>
      <c r="AH44" s="27" t="s">
        <v>89</v>
      </c>
      <c r="AI44" s="27" t="s">
        <v>90</v>
      </c>
      <c r="AJ44" s="30">
        <v>0.216</v>
      </c>
      <c r="AK44" s="29" t="s">
        <v>78</v>
      </c>
      <c r="AL44" s="30">
        <v>0.216</v>
      </c>
      <c r="AM44" s="30" t="s">
        <v>81</v>
      </c>
      <c r="AN44" s="30">
        <v>0.4</v>
      </c>
      <c r="AO44" s="33" t="s">
        <v>82</v>
      </c>
      <c r="AP44" s="27"/>
      <c r="AQ44" s="27"/>
      <c r="AR44" s="27"/>
      <c r="AS44" s="25"/>
      <c r="AT44" s="25" t="s">
        <v>331</v>
      </c>
      <c r="AU44" s="25" t="s">
        <v>312</v>
      </c>
      <c r="AV44" s="24" t="s">
        <v>343</v>
      </c>
      <c r="AW44" s="24" t="s">
        <v>163</v>
      </c>
      <c r="AX44" s="28">
        <v>44927</v>
      </c>
      <c r="AY44" s="28">
        <v>45291</v>
      </c>
      <c r="AZ44" s="28" t="s">
        <v>393</v>
      </c>
      <c r="BA44" s="28" t="s">
        <v>394</v>
      </c>
      <c r="BB44" s="24"/>
      <c r="BC44" s="24"/>
      <c r="BD44" s="24"/>
      <c r="BE44" s="24"/>
      <c r="BF44" s="28"/>
      <c r="BG44" s="24"/>
      <c r="BH44" s="24"/>
      <c r="BI44" s="24"/>
      <c r="BJ44" s="24"/>
      <c r="BK44" s="24"/>
      <c r="BL44" s="24"/>
    </row>
    <row r="45" spans="1:64" ht="13.5" customHeight="1">
      <c r="A45" s="24" t="s">
        <v>395</v>
      </c>
      <c r="B45" s="23">
        <v>30</v>
      </c>
      <c r="C45" s="24" t="s">
        <v>72</v>
      </c>
      <c r="D45" s="23" t="s">
        <v>396</v>
      </c>
      <c r="E45" s="23" t="s">
        <v>397</v>
      </c>
      <c r="F45" s="24" t="s">
        <v>75</v>
      </c>
      <c r="G45" s="24" t="s">
        <v>398</v>
      </c>
      <c r="H45" s="24" t="s">
        <v>77</v>
      </c>
      <c r="I45" s="24">
        <v>228</v>
      </c>
      <c r="J45" s="24"/>
      <c r="K45" s="24"/>
      <c r="L45" s="24"/>
      <c r="M45" s="24"/>
      <c r="N45" s="29" t="s">
        <v>123</v>
      </c>
      <c r="O45" s="30">
        <v>0.6</v>
      </c>
      <c r="P45" s="31" t="s">
        <v>79</v>
      </c>
      <c r="Q45" s="32" t="s">
        <v>80</v>
      </c>
      <c r="R45" s="30" t="s">
        <v>81</v>
      </c>
      <c r="S45" s="30">
        <v>0.4</v>
      </c>
      <c r="T45" s="33" t="s">
        <v>82</v>
      </c>
      <c r="U45" s="27"/>
      <c r="V45" s="27"/>
      <c r="W45" s="27" t="s">
        <v>83</v>
      </c>
      <c r="X45" s="34">
        <v>1</v>
      </c>
      <c r="Y45" s="24" t="s">
        <v>399</v>
      </c>
      <c r="Z45" s="24"/>
      <c r="AA45" s="24"/>
      <c r="AB45" s="24"/>
      <c r="AC45" s="35" t="s">
        <v>32</v>
      </c>
      <c r="AD45" s="27" t="s">
        <v>85</v>
      </c>
      <c r="AE45" s="27" t="s">
        <v>86</v>
      </c>
      <c r="AF45" s="33" t="s">
        <v>87</v>
      </c>
      <c r="AG45" s="27" t="s">
        <v>88</v>
      </c>
      <c r="AH45" s="27" t="s">
        <v>89</v>
      </c>
      <c r="AI45" s="27" t="s">
        <v>90</v>
      </c>
      <c r="AJ45" s="30">
        <v>0.36</v>
      </c>
      <c r="AK45" s="29" t="s">
        <v>78</v>
      </c>
      <c r="AL45" s="30">
        <v>0.36</v>
      </c>
      <c r="AM45" s="30" t="s">
        <v>81</v>
      </c>
      <c r="AN45" s="30">
        <v>0.4</v>
      </c>
      <c r="AO45" s="33" t="s">
        <v>82</v>
      </c>
      <c r="AP45" s="27"/>
      <c r="AQ45" s="27" t="s">
        <v>91</v>
      </c>
      <c r="AR45" s="27" t="s">
        <v>83</v>
      </c>
      <c r="AS45" s="25" t="s">
        <v>92</v>
      </c>
      <c r="AT45" s="25" t="s">
        <v>400</v>
      </c>
      <c r="AU45" s="25" t="s">
        <v>401</v>
      </c>
      <c r="AV45" s="24" t="s">
        <v>402</v>
      </c>
      <c r="AW45" s="24" t="s">
        <v>163</v>
      </c>
      <c r="AX45" s="28">
        <v>45292</v>
      </c>
      <c r="AY45" s="28">
        <v>45657</v>
      </c>
      <c r="AZ45" s="28" t="s">
        <v>403</v>
      </c>
      <c r="BA45" s="28" t="s">
        <v>404</v>
      </c>
      <c r="BB45" s="24" t="s">
        <v>405</v>
      </c>
      <c r="BC45" s="24"/>
      <c r="BD45" s="24"/>
      <c r="BE45" s="24"/>
      <c r="BF45" s="28"/>
      <c r="BG45" s="24"/>
      <c r="BH45" s="36"/>
      <c r="BI45" s="24"/>
      <c r="BJ45" s="24"/>
      <c r="BK45" s="24"/>
      <c r="BL45" s="24"/>
    </row>
    <row r="46" spans="1:64" ht="13.5" customHeight="1">
      <c r="A46" s="24" t="s">
        <v>395</v>
      </c>
      <c r="B46" s="23">
        <v>31</v>
      </c>
      <c r="C46" s="24" t="s">
        <v>72</v>
      </c>
      <c r="D46" s="23" t="s">
        <v>406</v>
      </c>
      <c r="E46" s="23" t="s">
        <v>407</v>
      </c>
      <c r="F46" s="24" t="s">
        <v>113</v>
      </c>
      <c r="G46" s="24" t="s">
        <v>408</v>
      </c>
      <c r="H46" s="24" t="s">
        <v>77</v>
      </c>
      <c r="I46" s="24">
        <v>228</v>
      </c>
      <c r="J46" s="24"/>
      <c r="K46" s="24"/>
      <c r="L46" s="24"/>
      <c r="M46" s="24"/>
      <c r="N46" s="29" t="s">
        <v>123</v>
      </c>
      <c r="O46" s="30">
        <v>0.6</v>
      </c>
      <c r="P46" s="31" t="s">
        <v>79</v>
      </c>
      <c r="Q46" s="32" t="s">
        <v>80</v>
      </c>
      <c r="R46" s="30" t="s">
        <v>81</v>
      </c>
      <c r="S46" s="30">
        <v>0.4</v>
      </c>
      <c r="T46" s="33" t="s">
        <v>82</v>
      </c>
      <c r="U46" s="27"/>
      <c r="V46" s="27"/>
      <c r="W46" s="27" t="s">
        <v>83</v>
      </c>
      <c r="X46" s="34">
        <v>1</v>
      </c>
      <c r="Y46" s="24" t="s">
        <v>409</v>
      </c>
      <c r="Z46" s="24"/>
      <c r="AA46" s="24"/>
      <c r="AB46" s="24"/>
      <c r="AC46" s="35" t="s">
        <v>32</v>
      </c>
      <c r="AD46" s="27" t="s">
        <v>85</v>
      </c>
      <c r="AE46" s="27" t="s">
        <v>86</v>
      </c>
      <c r="AF46" s="33" t="s">
        <v>87</v>
      </c>
      <c r="AG46" s="27" t="s">
        <v>88</v>
      </c>
      <c r="AH46" s="27" t="s">
        <v>89</v>
      </c>
      <c r="AI46" s="27" t="s">
        <v>90</v>
      </c>
      <c r="AJ46" s="30">
        <v>0.36</v>
      </c>
      <c r="AK46" s="29" t="s">
        <v>78</v>
      </c>
      <c r="AL46" s="30">
        <v>0.36</v>
      </c>
      <c r="AM46" s="30" t="s">
        <v>81</v>
      </c>
      <c r="AN46" s="30">
        <v>0.4</v>
      </c>
      <c r="AO46" s="33" t="s">
        <v>82</v>
      </c>
      <c r="AP46" s="27"/>
      <c r="AQ46" s="27" t="s">
        <v>91</v>
      </c>
      <c r="AR46" s="27" t="s">
        <v>83</v>
      </c>
      <c r="AS46" s="25" t="s">
        <v>92</v>
      </c>
      <c r="AT46" s="25" t="s">
        <v>410</v>
      </c>
      <c r="AU46" s="25" t="s">
        <v>411</v>
      </c>
      <c r="AV46" s="24" t="s">
        <v>402</v>
      </c>
      <c r="AW46" s="24" t="s">
        <v>143</v>
      </c>
      <c r="AX46" s="28">
        <v>45292</v>
      </c>
      <c r="AY46" s="28">
        <v>45657</v>
      </c>
      <c r="AZ46" s="28" t="s">
        <v>412</v>
      </c>
      <c r="BA46" s="28" t="s">
        <v>413</v>
      </c>
      <c r="BB46" s="24" t="s">
        <v>414</v>
      </c>
      <c r="BC46" s="24"/>
      <c r="BD46" s="24"/>
      <c r="BE46" s="24"/>
      <c r="BF46" s="28"/>
      <c r="BG46" s="24"/>
      <c r="BH46" s="36"/>
      <c r="BI46" s="24"/>
      <c r="BJ46" s="24"/>
      <c r="BK46" s="24"/>
      <c r="BL46" s="24"/>
    </row>
    <row r="47" spans="1:64" ht="13.5" customHeight="1">
      <c r="A47" s="24" t="s">
        <v>395</v>
      </c>
      <c r="B47" s="23">
        <v>32</v>
      </c>
      <c r="C47" s="24" t="s">
        <v>133</v>
      </c>
      <c r="D47" s="23" t="s">
        <v>415</v>
      </c>
      <c r="E47" s="23" t="s">
        <v>416</v>
      </c>
      <c r="F47" s="24" t="s">
        <v>113</v>
      </c>
      <c r="G47" s="24" t="s">
        <v>417</v>
      </c>
      <c r="H47" s="24" t="s">
        <v>137</v>
      </c>
      <c r="I47" s="24">
        <v>228</v>
      </c>
      <c r="J47" s="24"/>
      <c r="K47" s="24"/>
      <c r="L47" s="24"/>
      <c r="M47" s="24"/>
      <c r="N47" s="29" t="s">
        <v>91</v>
      </c>
      <c r="O47" s="30" t="s">
        <v>91</v>
      </c>
      <c r="P47" s="31"/>
      <c r="Q47" s="32" t="s">
        <v>100</v>
      </c>
      <c r="R47" s="30" t="s">
        <v>100</v>
      </c>
      <c r="S47" s="30" t="s">
        <v>100</v>
      </c>
      <c r="T47" s="33" t="s">
        <v>100</v>
      </c>
      <c r="U47" s="27" t="s">
        <v>138</v>
      </c>
      <c r="V47" s="27" t="s">
        <v>82</v>
      </c>
      <c r="W47" s="27" t="s">
        <v>139</v>
      </c>
      <c r="X47" s="34">
        <v>1</v>
      </c>
      <c r="Y47" s="24" t="s">
        <v>418</v>
      </c>
      <c r="Z47" s="24"/>
      <c r="AA47" s="24"/>
      <c r="AB47" s="24"/>
      <c r="AC47" s="35" t="s">
        <v>32</v>
      </c>
      <c r="AD47" s="27" t="s">
        <v>85</v>
      </c>
      <c r="AE47" s="27" t="s">
        <v>86</v>
      </c>
      <c r="AF47" s="33" t="s">
        <v>87</v>
      </c>
      <c r="AG47" s="27" t="s">
        <v>88</v>
      </c>
      <c r="AH47" s="27" t="s">
        <v>89</v>
      </c>
      <c r="AI47" s="27" t="s">
        <v>90</v>
      </c>
      <c r="AJ47" s="30" t="s">
        <v>91</v>
      </c>
      <c r="AK47" s="29" t="s">
        <v>91</v>
      </c>
      <c r="AL47" s="30" t="s">
        <v>91</v>
      </c>
      <c r="AM47" s="30" t="s">
        <v>100</v>
      </c>
      <c r="AN47" s="30" t="s">
        <v>100</v>
      </c>
      <c r="AO47" s="33" t="s">
        <v>100</v>
      </c>
      <c r="AP47" s="27" t="s">
        <v>138</v>
      </c>
      <c r="AQ47" s="27" t="s">
        <v>82</v>
      </c>
      <c r="AR47" s="27" t="s">
        <v>139</v>
      </c>
      <c r="AS47" s="25" t="s">
        <v>92</v>
      </c>
      <c r="AT47" s="25" t="s">
        <v>419</v>
      </c>
      <c r="AU47" s="25" t="s">
        <v>420</v>
      </c>
      <c r="AV47" s="24" t="s">
        <v>402</v>
      </c>
      <c r="AW47" s="24" t="s">
        <v>129</v>
      </c>
      <c r="AX47" s="28">
        <v>45292</v>
      </c>
      <c r="AY47" s="28">
        <v>45657</v>
      </c>
      <c r="AZ47" s="28" t="s">
        <v>421</v>
      </c>
      <c r="BA47" s="28" t="s">
        <v>422</v>
      </c>
      <c r="BB47" s="24" t="s">
        <v>423</v>
      </c>
      <c r="BC47" s="24"/>
      <c r="BD47" s="24"/>
      <c r="BE47" s="24"/>
      <c r="BF47" s="28"/>
      <c r="BG47" s="24"/>
      <c r="BH47" s="36"/>
      <c r="BI47" s="24"/>
      <c r="BJ47" s="24"/>
      <c r="BK47" s="24"/>
      <c r="BL47" s="24"/>
    </row>
    <row r="48" spans="1:64" ht="13.5" customHeight="1">
      <c r="A48" s="24" t="s">
        <v>395</v>
      </c>
      <c r="B48" s="23">
        <v>33</v>
      </c>
      <c r="C48" s="24" t="s">
        <v>145</v>
      </c>
      <c r="D48" s="23" t="s">
        <v>424</v>
      </c>
      <c r="E48" s="23" t="s">
        <v>425</v>
      </c>
      <c r="F48" s="24" t="s">
        <v>113</v>
      </c>
      <c r="G48" s="24" t="s">
        <v>426</v>
      </c>
      <c r="H48" s="24" t="s">
        <v>149</v>
      </c>
      <c r="I48" s="24">
        <v>228</v>
      </c>
      <c r="J48" s="24" t="s">
        <v>327</v>
      </c>
      <c r="K48" s="24" t="s">
        <v>386</v>
      </c>
      <c r="L48" s="24" t="s">
        <v>387</v>
      </c>
      <c r="M48" s="24"/>
      <c r="N48" s="29" t="s">
        <v>123</v>
      </c>
      <c r="O48" s="30">
        <v>0.6</v>
      </c>
      <c r="P48" s="31" t="s">
        <v>79</v>
      </c>
      <c r="Q48" s="32" t="s">
        <v>80</v>
      </c>
      <c r="R48" s="30" t="s">
        <v>81</v>
      </c>
      <c r="S48" s="30">
        <v>0.4</v>
      </c>
      <c r="T48" s="33" t="s">
        <v>82</v>
      </c>
      <c r="U48" s="27"/>
      <c r="V48" s="27"/>
      <c r="W48" s="27" t="s">
        <v>83</v>
      </c>
      <c r="X48" s="34">
        <v>1</v>
      </c>
      <c r="Y48" s="24" t="s">
        <v>388</v>
      </c>
      <c r="Z48" s="24"/>
      <c r="AA48" s="24"/>
      <c r="AB48" s="24"/>
      <c r="AC48" s="35" t="s">
        <v>32</v>
      </c>
      <c r="AD48" s="27" t="s">
        <v>85</v>
      </c>
      <c r="AE48" s="27" t="s">
        <v>86</v>
      </c>
      <c r="AF48" s="33" t="s">
        <v>87</v>
      </c>
      <c r="AG48" s="27" t="s">
        <v>88</v>
      </c>
      <c r="AH48" s="27" t="s">
        <v>89</v>
      </c>
      <c r="AI48" s="27" t="s">
        <v>90</v>
      </c>
      <c r="AJ48" s="30">
        <v>0.36</v>
      </c>
      <c r="AK48" s="29" t="s">
        <v>78</v>
      </c>
      <c r="AL48" s="30">
        <v>0.36</v>
      </c>
      <c r="AM48" s="30" t="s">
        <v>81</v>
      </c>
      <c r="AN48" s="30">
        <v>0.4</v>
      </c>
      <c r="AO48" s="33" t="s">
        <v>82</v>
      </c>
      <c r="AP48" s="27"/>
      <c r="AQ48" s="27" t="s">
        <v>91</v>
      </c>
      <c r="AR48" s="27" t="s">
        <v>83</v>
      </c>
      <c r="AS48" s="25" t="s">
        <v>92</v>
      </c>
      <c r="AT48" s="25" t="s">
        <v>305</v>
      </c>
      <c r="AU48" s="25" t="s">
        <v>427</v>
      </c>
      <c r="AV48" s="24" t="s">
        <v>402</v>
      </c>
      <c r="AW48" s="24" t="s">
        <v>129</v>
      </c>
      <c r="AX48" s="28">
        <v>45292</v>
      </c>
      <c r="AY48" s="28">
        <v>45657</v>
      </c>
      <c r="AZ48" s="28" t="s">
        <v>428</v>
      </c>
      <c r="BA48" s="28" t="s">
        <v>429</v>
      </c>
      <c r="BB48" s="24" t="s">
        <v>430</v>
      </c>
      <c r="BC48" s="24"/>
      <c r="BD48" s="24"/>
      <c r="BE48" s="24"/>
      <c r="BF48" s="28"/>
      <c r="BG48" s="24"/>
      <c r="BH48" s="36"/>
      <c r="BI48" s="24"/>
      <c r="BJ48" s="24"/>
      <c r="BK48" s="24"/>
      <c r="BL48" s="24"/>
    </row>
    <row r="49" spans="1:64" ht="13.5" customHeight="1">
      <c r="A49" s="24"/>
      <c r="B49" s="23"/>
      <c r="C49" s="24"/>
      <c r="D49" s="23"/>
      <c r="E49" s="23"/>
      <c r="F49" s="24"/>
      <c r="G49" s="24" t="s">
        <v>100</v>
      </c>
      <c r="H49" s="24"/>
      <c r="I49" s="24"/>
      <c r="J49" s="24"/>
      <c r="K49" s="24"/>
      <c r="L49" s="24"/>
      <c r="M49" s="24"/>
      <c r="N49" s="29"/>
      <c r="O49" s="30"/>
      <c r="P49" s="31"/>
      <c r="Q49" s="32"/>
      <c r="R49" s="30"/>
      <c r="S49" s="30"/>
      <c r="T49" s="33"/>
      <c r="U49" s="27"/>
      <c r="V49" s="27"/>
      <c r="W49" s="27"/>
      <c r="X49" s="34">
        <v>2</v>
      </c>
      <c r="Y49" s="24" t="s">
        <v>330</v>
      </c>
      <c r="Z49" s="24"/>
      <c r="AA49" s="24"/>
      <c r="AB49" s="24"/>
      <c r="AC49" s="35" t="s">
        <v>32</v>
      </c>
      <c r="AD49" s="27" t="s">
        <v>85</v>
      </c>
      <c r="AE49" s="27" t="s">
        <v>86</v>
      </c>
      <c r="AF49" s="33" t="s">
        <v>87</v>
      </c>
      <c r="AG49" s="27" t="s">
        <v>88</v>
      </c>
      <c r="AH49" s="27" t="s">
        <v>89</v>
      </c>
      <c r="AI49" s="27" t="s">
        <v>90</v>
      </c>
      <c r="AJ49" s="30">
        <v>0.216</v>
      </c>
      <c r="AK49" s="29" t="s">
        <v>78</v>
      </c>
      <c r="AL49" s="30">
        <v>0.216</v>
      </c>
      <c r="AM49" s="30" t="s">
        <v>81</v>
      </c>
      <c r="AN49" s="30">
        <v>0.4</v>
      </c>
      <c r="AO49" s="33" t="s">
        <v>82</v>
      </c>
      <c r="AP49" s="27"/>
      <c r="AQ49" s="27"/>
      <c r="AR49" s="27"/>
      <c r="AS49" s="25"/>
      <c r="AT49" s="25" t="s">
        <v>331</v>
      </c>
      <c r="AU49" s="25" t="s">
        <v>312</v>
      </c>
      <c r="AV49" s="24" t="s">
        <v>402</v>
      </c>
      <c r="AW49" s="24" t="s">
        <v>129</v>
      </c>
      <c r="AX49" s="28">
        <v>44927</v>
      </c>
      <c r="AY49" s="28">
        <v>45291</v>
      </c>
      <c r="AZ49" s="28" t="s">
        <v>431</v>
      </c>
      <c r="BA49" s="28" t="s">
        <v>432</v>
      </c>
      <c r="BB49" s="24"/>
      <c r="BC49" s="24"/>
      <c r="BD49" s="24"/>
      <c r="BE49" s="24"/>
      <c r="BF49" s="28"/>
      <c r="BG49" s="24"/>
      <c r="BH49" s="24"/>
      <c r="BI49" s="24"/>
      <c r="BJ49" s="24"/>
      <c r="BK49" s="24"/>
      <c r="BL49" s="24"/>
    </row>
    <row r="50" spans="1:64" ht="13.5" customHeight="1">
      <c r="A50" s="24" t="s">
        <v>433</v>
      </c>
      <c r="B50" s="23">
        <v>34</v>
      </c>
      <c r="C50" s="24" t="s">
        <v>72</v>
      </c>
      <c r="D50" s="23" t="s">
        <v>434</v>
      </c>
      <c r="E50" s="23" t="s">
        <v>435</v>
      </c>
      <c r="F50" s="24" t="s">
        <v>113</v>
      </c>
      <c r="G50" s="24" t="s">
        <v>436</v>
      </c>
      <c r="H50" s="24" t="s">
        <v>77</v>
      </c>
      <c r="I50" s="24">
        <v>228</v>
      </c>
      <c r="J50" s="24"/>
      <c r="K50" s="24"/>
      <c r="L50" s="24"/>
      <c r="M50" s="24"/>
      <c r="N50" s="29" t="s">
        <v>123</v>
      </c>
      <c r="O50" s="30">
        <v>0.6</v>
      </c>
      <c r="P50" s="31" t="s">
        <v>124</v>
      </c>
      <c r="Q50" s="32" t="s">
        <v>80</v>
      </c>
      <c r="R50" s="30" t="s">
        <v>82</v>
      </c>
      <c r="S50" s="30">
        <v>0.6</v>
      </c>
      <c r="T50" s="33" t="s">
        <v>82</v>
      </c>
      <c r="U50" s="27"/>
      <c r="V50" s="27"/>
      <c r="W50" s="27" t="s">
        <v>83</v>
      </c>
      <c r="X50" s="34">
        <v>1</v>
      </c>
      <c r="Y50" s="24" t="s">
        <v>437</v>
      </c>
      <c r="Z50" s="24"/>
      <c r="AA50" s="24"/>
      <c r="AB50" s="24"/>
      <c r="AC50" s="35" t="s">
        <v>32</v>
      </c>
      <c r="AD50" s="27" t="s">
        <v>85</v>
      </c>
      <c r="AE50" s="27" t="s">
        <v>438</v>
      </c>
      <c r="AF50" s="33" t="s">
        <v>439</v>
      </c>
      <c r="AG50" s="27" t="s">
        <v>88</v>
      </c>
      <c r="AH50" s="27" t="s">
        <v>89</v>
      </c>
      <c r="AI50" s="27" t="s">
        <v>90</v>
      </c>
      <c r="AJ50" s="30">
        <v>0.3</v>
      </c>
      <c r="AK50" s="29" t="s">
        <v>78</v>
      </c>
      <c r="AL50" s="30">
        <v>0.3</v>
      </c>
      <c r="AM50" s="30" t="s">
        <v>82</v>
      </c>
      <c r="AN50" s="30">
        <v>0.6</v>
      </c>
      <c r="AO50" s="33" t="s">
        <v>82</v>
      </c>
      <c r="AP50" s="27"/>
      <c r="AQ50" s="27" t="s">
        <v>91</v>
      </c>
      <c r="AR50" s="27" t="s">
        <v>83</v>
      </c>
      <c r="AS50" s="25" t="s">
        <v>92</v>
      </c>
      <c r="AT50" s="25" t="s">
        <v>440</v>
      </c>
      <c r="AU50" s="25" t="s">
        <v>441</v>
      </c>
      <c r="AV50" s="24" t="s">
        <v>442</v>
      </c>
      <c r="AW50" s="24" t="s">
        <v>263</v>
      </c>
      <c r="AX50" s="28">
        <v>45292</v>
      </c>
      <c r="AY50" s="28">
        <v>45657</v>
      </c>
      <c r="AZ50" s="28" t="s">
        <v>443</v>
      </c>
      <c r="BA50" s="25" t="s">
        <v>444</v>
      </c>
      <c r="BB50" s="24" t="s">
        <v>445</v>
      </c>
      <c r="BC50" s="28"/>
      <c r="BD50" s="28"/>
      <c r="BE50" s="28"/>
      <c r="BF50" s="28"/>
      <c r="BG50" s="28"/>
      <c r="BH50" s="28"/>
      <c r="BI50" s="28"/>
      <c r="BJ50" s="28"/>
      <c r="BK50" s="28"/>
      <c r="BL50" s="28"/>
    </row>
    <row r="51" spans="1:64" ht="13.5" customHeight="1">
      <c r="A51" s="24"/>
      <c r="B51" s="23"/>
      <c r="C51" s="24"/>
      <c r="D51" s="23"/>
      <c r="E51" s="23"/>
      <c r="F51" s="24"/>
      <c r="G51" s="24" t="s">
        <v>100</v>
      </c>
      <c r="H51" s="24"/>
      <c r="I51" s="24"/>
      <c r="J51" s="24"/>
      <c r="K51" s="24"/>
      <c r="L51" s="24"/>
      <c r="M51" s="24"/>
      <c r="N51" s="29"/>
      <c r="O51" s="30"/>
      <c r="P51" s="31"/>
      <c r="Q51" s="32"/>
      <c r="R51" s="30"/>
      <c r="S51" s="30"/>
      <c r="T51" s="33"/>
      <c r="U51" s="27"/>
      <c r="V51" s="27"/>
      <c r="W51" s="27"/>
      <c r="X51" s="34">
        <v>2</v>
      </c>
      <c r="Y51" s="24" t="s">
        <v>446</v>
      </c>
      <c r="Z51" s="24"/>
      <c r="AA51" s="24"/>
      <c r="AB51" s="24"/>
      <c r="AC51" s="35" t="s">
        <v>32</v>
      </c>
      <c r="AD51" s="27" t="s">
        <v>85</v>
      </c>
      <c r="AE51" s="27" t="s">
        <v>438</v>
      </c>
      <c r="AF51" s="33" t="s">
        <v>439</v>
      </c>
      <c r="AG51" s="27" t="s">
        <v>88</v>
      </c>
      <c r="AH51" s="27" t="s">
        <v>89</v>
      </c>
      <c r="AI51" s="27" t="s">
        <v>90</v>
      </c>
      <c r="AJ51" s="30">
        <v>0.15</v>
      </c>
      <c r="AK51" s="29" t="s">
        <v>102</v>
      </c>
      <c r="AL51" s="30">
        <v>0.15</v>
      </c>
      <c r="AM51" s="30" t="s">
        <v>82</v>
      </c>
      <c r="AN51" s="30">
        <v>0.6</v>
      </c>
      <c r="AO51" s="33" t="s">
        <v>82</v>
      </c>
      <c r="AP51" s="27"/>
      <c r="AQ51" s="27"/>
      <c r="AR51" s="27"/>
      <c r="AS51" s="25"/>
      <c r="AT51" s="25" t="s">
        <v>447</v>
      </c>
      <c r="AU51" s="25" t="s">
        <v>448</v>
      </c>
      <c r="AV51" s="24" t="s">
        <v>442</v>
      </c>
      <c r="AW51" s="24" t="s">
        <v>163</v>
      </c>
      <c r="AX51" s="28">
        <v>44927</v>
      </c>
      <c r="AY51" s="28">
        <v>44938</v>
      </c>
      <c r="AZ51" s="28" t="s">
        <v>449</v>
      </c>
      <c r="BA51" s="25" t="s">
        <v>450</v>
      </c>
      <c r="BB51" s="24"/>
      <c r="BC51" s="28"/>
      <c r="BD51" s="28"/>
      <c r="BE51" s="28"/>
      <c r="BF51" s="28"/>
      <c r="BG51" s="28"/>
      <c r="BH51" s="28"/>
      <c r="BI51" s="28"/>
      <c r="BJ51" s="28"/>
      <c r="BK51" s="28"/>
      <c r="BL51" s="28"/>
    </row>
    <row r="52" spans="1:64" ht="13.5" customHeight="1">
      <c r="A52" s="24" t="s">
        <v>433</v>
      </c>
      <c r="B52" s="23">
        <v>35</v>
      </c>
      <c r="C52" s="24" t="s">
        <v>72</v>
      </c>
      <c r="D52" s="23" t="s">
        <v>451</v>
      </c>
      <c r="E52" s="23" t="s">
        <v>452</v>
      </c>
      <c r="F52" s="24" t="s">
        <v>113</v>
      </c>
      <c r="G52" s="24" t="s">
        <v>453</v>
      </c>
      <c r="H52" s="24" t="s">
        <v>77</v>
      </c>
      <c r="I52" s="24">
        <v>228</v>
      </c>
      <c r="J52" s="24"/>
      <c r="K52" s="24"/>
      <c r="L52" s="24"/>
      <c r="M52" s="24"/>
      <c r="N52" s="29" t="s">
        <v>123</v>
      </c>
      <c r="O52" s="30">
        <v>0.6</v>
      </c>
      <c r="P52" s="31" t="s">
        <v>317</v>
      </c>
      <c r="Q52" s="32" t="s">
        <v>80</v>
      </c>
      <c r="R52" s="30" t="s">
        <v>248</v>
      </c>
      <c r="S52" s="30">
        <v>0.8</v>
      </c>
      <c r="T52" s="33" t="s">
        <v>350</v>
      </c>
      <c r="U52" s="27"/>
      <c r="V52" s="27"/>
      <c r="W52" s="27" t="s">
        <v>83</v>
      </c>
      <c r="X52" s="34">
        <v>1</v>
      </c>
      <c r="Y52" s="24" t="s">
        <v>454</v>
      </c>
      <c r="Z52" s="24"/>
      <c r="AA52" s="24"/>
      <c r="AB52" s="24"/>
      <c r="AC52" s="35" t="s">
        <v>32</v>
      </c>
      <c r="AD52" s="27" t="s">
        <v>85</v>
      </c>
      <c r="AE52" s="27" t="s">
        <v>438</v>
      </c>
      <c r="AF52" s="33" t="s">
        <v>439</v>
      </c>
      <c r="AG52" s="27" t="s">
        <v>88</v>
      </c>
      <c r="AH52" s="27" t="s">
        <v>89</v>
      </c>
      <c r="AI52" s="27" t="s">
        <v>90</v>
      </c>
      <c r="AJ52" s="30">
        <v>0.3</v>
      </c>
      <c r="AK52" s="29" t="s">
        <v>78</v>
      </c>
      <c r="AL52" s="30">
        <v>0.3</v>
      </c>
      <c r="AM52" s="30" t="s">
        <v>248</v>
      </c>
      <c r="AN52" s="30">
        <v>0.8</v>
      </c>
      <c r="AO52" s="33" t="s">
        <v>350</v>
      </c>
      <c r="AP52" s="27"/>
      <c r="AQ52" s="27" t="s">
        <v>91</v>
      </c>
      <c r="AR52" s="27" t="s">
        <v>83</v>
      </c>
      <c r="AS52" s="25" t="s">
        <v>92</v>
      </c>
      <c r="AT52" s="25" t="s">
        <v>455</v>
      </c>
      <c r="AU52" s="25" t="s">
        <v>456</v>
      </c>
      <c r="AV52" s="24" t="s">
        <v>442</v>
      </c>
      <c r="AW52" s="24" t="s">
        <v>106</v>
      </c>
      <c r="AX52" s="28">
        <v>45292</v>
      </c>
      <c r="AY52" s="28">
        <v>45657</v>
      </c>
      <c r="AZ52" s="28" t="s">
        <v>456</v>
      </c>
      <c r="BA52" s="25" t="s">
        <v>457</v>
      </c>
      <c r="BB52" s="24" t="s">
        <v>445</v>
      </c>
      <c r="BC52" s="28"/>
      <c r="BD52" s="28"/>
      <c r="BE52" s="28"/>
      <c r="BF52" s="28"/>
      <c r="BG52" s="28"/>
      <c r="BH52" s="28"/>
      <c r="BI52" s="28"/>
      <c r="BJ52" s="28"/>
      <c r="BK52" s="28"/>
      <c r="BL52" s="28"/>
    </row>
    <row r="53" spans="1:64" ht="13.5" customHeight="1">
      <c r="A53" s="24" t="s">
        <v>433</v>
      </c>
      <c r="B53" s="23">
        <v>36</v>
      </c>
      <c r="C53" s="24" t="s">
        <v>133</v>
      </c>
      <c r="D53" s="23" t="s">
        <v>458</v>
      </c>
      <c r="E53" s="23" t="s">
        <v>459</v>
      </c>
      <c r="F53" s="24" t="s">
        <v>113</v>
      </c>
      <c r="G53" s="24" t="s">
        <v>460</v>
      </c>
      <c r="H53" s="24" t="s">
        <v>137</v>
      </c>
      <c r="I53" s="24">
        <v>228</v>
      </c>
      <c r="J53" s="24"/>
      <c r="K53" s="24"/>
      <c r="L53" s="24"/>
      <c r="M53" s="24"/>
      <c r="N53" s="29" t="s">
        <v>91</v>
      </c>
      <c r="O53" s="30" t="s">
        <v>91</v>
      </c>
      <c r="P53" s="31"/>
      <c r="Q53" s="32" t="s">
        <v>100</v>
      </c>
      <c r="R53" s="30" t="s">
        <v>100</v>
      </c>
      <c r="S53" s="30" t="s">
        <v>100</v>
      </c>
      <c r="T53" s="33" t="s">
        <v>100</v>
      </c>
      <c r="U53" s="27" t="s">
        <v>138</v>
      </c>
      <c r="V53" s="27" t="s">
        <v>82</v>
      </c>
      <c r="W53" s="27" t="s">
        <v>139</v>
      </c>
      <c r="X53" s="34">
        <v>1</v>
      </c>
      <c r="Y53" s="24" t="s">
        <v>461</v>
      </c>
      <c r="Z53" s="24"/>
      <c r="AA53" s="24"/>
      <c r="AB53" s="24"/>
      <c r="AC53" s="35" t="s">
        <v>32</v>
      </c>
      <c r="AD53" s="27" t="s">
        <v>85</v>
      </c>
      <c r="AE53" s="27" t="s">
        <v>438</v>
      </c>
      <c r="AF53" s="33" t="s">
        <v>439</v>
      </c>
      <c r="AG53" s="27" t="s">
        <v>88</v>
      </c>
      <c r="AH53" s="27" t="s">
        <v>89</v>
      </c>
      <c r="AI53" s="27" t="s">
        <v>90</v>
      </c>
      <c r="AJ53" s="30" t="s">
        <v>91</v>
      </c>
      <c r="AK53" s="29" t="s">
        <v>91</v>
      </c>
      <c r="AL53" s="30" t="s">
        <v>91</v>
      </c>
      <c r="AM53" s="30" t="s">
        <v>100</v>
      </c>
      <c r="AN53" s="30" t="s">
        <v>100</v>
      </c>
      <c r="AO53" s="33" t="s">
        <v>100</v>
      </c>
      <c r="AP53" s="27" t="s">
        <v>138</v>
      </c>
      <c r="AQ53" s="27" t="s">
        <v>82</v>
      </c>
      <c r="AR53" s="27" t="s">
        <v>139</v>
      </c>
      <c r="AS53" s="25" t="s">
        <v>92</v>
      </c>
      <c r="AT53" s="25" t="s">
        <v>462</v>
      </c>
      <c r="AU53" s="25" t="s">
        <v>463</v>
      </c>
      <c r="AV53" s="24" t="s">
        <v>442</v>
      </c>
      <c r="AW53" s="24" t="s">
        <v>96</v>
      </c>
      <c r="AX53" s="28">
        <v>45292</v>
      </c>
      <c r="AY53" s="28">
        <v>45657</v>
      </c>
      <c r="AZ53" s="28" t="s">
        <v>464</v>
      </c>
      <c r="BA53" s="25" t="s">
        <v>465</v>
      </c>
      <c r="BB53" s="24" t="s">
        <v>445</v>
      </c>
      <c r="BC53" s="24"/>
      <c r="BD53" s="24"/>
      <c r="BE53" s="24"/>
      <c r="BF53" s="28"/>
      <c r="BG53" s="24"/>
      <c r="BH53" s="36"/>
      <c r="BI53" s="24"/>
      <c r="BJ53" s="24"/>
      <c r="BK53" s="24"/>
      <c r="BL53" s="24"/>
    </row>
    <row r="54" spans="1:64" ht="13.5" customHeight="1">
      <c r="A54" s="24"/>
      <c r="B54" s="23"/>
      <c r="C54" s="24"/>
      <c r="D54" s="23"/>
      <c r="E54" s="23"/>
      <c r="F54" s="24"/>
      <c r="G54" s="24" t="s">
        <v>100</v>
      </c>
      <c r="H54" s="24"/>
      <c r="I54" s="24"/>
      <c r="J54" s="24"/>
      <c r="K54" s="24"/>
      <c r="L54" s="24"/>
      <c r="M54" s="24"/>
      <c r="N54" s="29"/>
      <c r="O54" s="30"/>
      <c r="P54" s="31"/>
      <c r="Q54" s="32"/>
      <c r="R54" s="30"/>
      <c r="S54" s="30"/>
      <c r="T54" s="33"/>
      <c r="U54" s="27"/>
      <c r="V54" s="27"/>
      <c r="W54" s="27"/>
      <c r="X54" s="34">
        <v>2</v>
      </c>
      <c r="Y54" s="24" t="s">
        <v>466</v>
      </c>
      <c r="Z54" s="24"/>
      <c r="AA54" s="24"/>
      <c r="AB54" s="24"/>
      <c r="AC54" s="35" t="s">
        <v>32</v>
      </c>
      <c r="AD54" s="27" t="s">
        <v>85</v>
      </c>
      <c r="AE54" s="27" t="s">
        <v>438</v>
      </c>
      <c r="AF54" s="33" t="s">
        <v>439</v>
      </c>
      <c r="AG54" s="27" t="s">
        <v>88</v>
      </c>
      <c r="AH54" s="27" t="s">
        <v>89</v>
      </c>
      <c r="AI54" s="27" t="s">
        <v>90</v>
      </c>
      <c r="AJ54" s="30" t="s">
        <v>91</v>
      </c>
      <c r="AK54" s="29" t="s">
        <v>91</v>
      </c>
      <c r="AL54" s="30" t="s">
        <v>91</v>
      </c>
      <c r="AM54" s="30" t="s">
        <v>100</v>
      </c>
      <c r="AN54" s="30" t="s">
        <v>100</v>
      </c>
      <c r="AO54" s="33" t="s">
        <v>100</v>
      </c>
      <c r="AP54" s="27"/>
      <c r="AQ54" s="27"/>
      <c r="AR54" s="27"/>
      <c r="AS54" s="25"/>
      <c r="AT54" s="25" t="s">
        <v>467</v>
      </c>
      <c r="AU54" s="25" t="s">
        <v>468</v>
      </c>
      <c r="AV54" s="24" t="s">
        <v>442</v>
      </c>
      <c r="AW54" s="24" t="s">
        <v>129</v>
      </c>
      <c r="AX54" s="28">
        <v>44927</v>
      </c>
      <c r="AY54" s="28">
        <v>45291</v>
      </c>
      <c r="AZ54" s="28" t="s">
        <v>469</v>
      </c>
      <c r="BA54" s="25" t="s">
        <v>470</v>
      </c>
      <c r="BB54" s="24"/>
      <c r="BC54" s="24"/>
      <c r="BD54" s="24"/>
      <c r="BE54" s="24"/>
      <c r="BF54" s="28"/>
      <c r="BG54" s="24"/>
      <c r="BH54" s="36"/>
      <c r="BI54" s="24"/>
      <c r="BJ54" s="24"/>
      <c r="BK54" s="24"/>
      <c r="BL54" s="24"/>
    </row>
    <row r="55" spans="1:64" ht="13.5" customHeight="1">
      <c r="A55" s="24" t="s">
        <v>433</v>
      </c>
      <c r="B55" s="23">
        <v>37</v>
      </c>
      <c r="C55" s="24" t="s">
        <v>145</v>
      </c>
      <c r="D55" s="23" t="s">
        <v>471</v>
      </c>
      <c r="E55" s="23" t="s">
        <v>472</v>
      </c>
      <c r="F55" s="24" t="s">
        <v>113</v>
      </c>
      <c r="G55" s="24" t="s">
        <v>473</v>
      </c>
      <c r="H55" s="24" t="s">
        <v>149</v>
      </c>
      <c r="I55" s="24">
        <v>228</v>
      </c>
      <c r="J55" s="24" t="s">
        <v>150</v>
      </c>
      <c r="K55" s="24" t="s">
        <v>474</v>
      </c>
      <c r="L55" s="24" t="s">
        <v>152</v>
      </c>
      <c r="M55" s="24" t="s">
        <v>475</v>
      </c>
      <c r="N55" s="29" t="s">
        <v>123</v>
      </c>
      <c r="O55" s="30">
        <v>0.6</v>
      </c>
      <c r="P55" s="31" t="s">
        <v>124</v>
      </c>
      <c r="Q55" s="32" t="s">
        <v>80</v>
      </c>
      <c r="R55" s="30" t="s">
        <v>82</v>
      </c>
      <c r="S55" s="30">
        <v>0.6</v>
      </c>
      <c r="T55" s="33" t="s">
        <v>82</v>
      </c>
      <c r="U55" s="27"/>
      <c r="V55" s="27"/>
      <c r="W55" s="27" t="s">
        <v>83</v>
      </c>
      <c r="X55" s="34">
        <v>1</v>
      </c>
      <c r="Y55" s="24" t="s">
        <v>476</v>
      </c>
      <c r="Z55" s="24"/>
      <c r="AA55" s="24"/>
      <c r="AB55" s="24"/>
      <c r="AC55" s="35" t="s">
        <v>32</v>
      </c>
      <c r="AD55" s="27" t="s">
        <v>85</v>
      </c>
      <c r="AE55" s="27" t="s">
        <v>438</v>
      </c>
      <c r="AF55" s="33" t="s">
        <v>439</v>
      </c>
      <c r="AG55" s="27" t="s">
        <v>88</v>
      </c>
      <c r="AH55" s="27" t="s">
        <v>89</v>
      </c>
      <c r="AI55" s="27" t="s">
        <v>90</v>
      </c>
      <c r="AJ55" s="30">
        <v>0.3</v>
      </c>
      <c r="AK55" s="29" t="s">
        <v>78</v>
      </c>
      <c r="AL55" s="30">
        <v>0.3</v>
      </c>
      <c r="AM55" s="30" t="s">
        <v>82</v>
      </c>
      <c r="AN55" s="30">
        <v>0.6</v>
      </c>
      <c r="AO55" s="33" t="s">
        <v>82</v>
      </c>
      <c r="AP55" s="27"/>
      <c r="AQ55" s="27" t="s">
        <v>91</v>
      </c>
      <c r="AR55" s="27" t="s">
        <v>83</v>
      </c>
      <c r="AS55" s="25" t="s">
        <v>92</v>
      </c>
      <c r="AT55" s="25" t="s">
        <v>477</v>
      </c>
      <c r="AU55" s="25" t="s">
        <v>478</v>
      </c>
      <c r="AV55" s="25" t="s">
        <v>442</v>
      </c>
      <c r="AW55" s="25" t="s">
        <v>129</v>
      </c>
      <c r="AX55" s="28">
        <v>45292</v>
      </c>
      <c r="AY55" s="28">
        <v>45657</v>
      </c>
      <c r="AZ55" s="25" t="s">
        <v>479</v>
      </c>
      <c r="BA55" s="25" t="s">
        <v>480</v>
      </c>
      <c r="BB55" s="24" t="s">
        <v>481</v>
      </c>
      <c r="BC55" s="24"/>
      <c r="BD55" s="24"/>
      <c r="BE55" s="24"/>
      <c r="BF55" s="28"/>
      <c r="BG55" s="24"/>
      <c r="BH55" s="36"/>
      <c r="BI55" s="24"/>
      <c r="BJ55" s="24"/>
      <c r="BK55" s="24"/>
      <c r="BL55" s="24"/>
    </row>
    <row r="56" spans="1:64" ht="13.5" customHeight="1">
      <c r="A56" s="24"/>
      <c r="B56" s="23"/>
      <c r="C56" s="24"/>
      <c r="D56" s="23"/>
      <c r="E56" s="23"/>
      <c r="F56" s="24"/>
      <c r="G56" s="24" t="s">
        <v>100</v>
      </c>
      <c r="H56" s="24"/>
      <c r="I56" s="24"/>
      <c r="J56" s="24"/>
      <c r="K56" s="24"/>
      <c r="L56" s="24"/>
      <c r="M56" s="24"/>
      <c r="N56" s="29"/>
      <c r="O56" s="30"/>
      <c r="P56" s="31"/>
      <c r="Q56" s="32"/>
      <c r="R56" s="30"/>
      <c r="S56" s="30"/>
      <c r="T56" s="33"/>
      <c r="U56" s="27"/>
      <c r="V56" s="27"/>
      <c r="W56" s="27"/>
      <c r="X56" s="34">
        <v>2</v>
      </c>
      <c r="Y56" s="24" t="s">
        <v>482</v>
      </c>
      <c r="Z56" s="24"/>
      <c r="AA56" s="24"/>
      <c r="AB56" s="24"/>
      <c r="AC56" s="35" t="s">
        <v>32</v>
      </c>
      <c r="AD56" s="27" t="s">
        <v>85</v>
      </c>
      <c r="AE56" s="27" t="s">
        <v>86</v>
      </c>
      <c r="AF56" s="33" t="s">
        <v>87</v>
      </c>
      <c r="AG56" s="27" t="s">
        <v>88</v>
      </c>
      <c r="AH56" s="27" t="s">
        <v>89</v>
      </c>
      <c r="AI56" s="27" t="s">
        <v>90</v>
      </c>
      <c r="AJ56" s="30">
        <v>0.18</v>
      </c>
      <c r="AK56" s="29" t="s">
        <v>102</v>
      </c>
      <c r="AL56" s="30">
        <v>0.18</v>
      </c>
      <c r="AM56" s="30" t="s">
        <v>82</v>
      </c>
      <c r="AN56" s="30">
        <v>0.6</v>
      </c>
      <c r="AO56" s="33" t="s">
        <v>82</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100</v>
      </c>
      <c r="H57" s="24"/>
      <c r="I57" s="24"/>
      <c r="J57" s="24"/>
      <c r="K57" s="24"/>
      <c r="L57" s="24"/>
      <c r="M57" s="24"/>
      <c r="N57" s="29"/>
      <c r="O57" s="30"/>
      <c r="P57" s="31"/>
      <c r="Q57" s="32"/>
      <c r="R57" s="30"/>
      <c r="S57" s="30"/>
      <c r="T57" s="33"/>
      <c r="U57" s="27"/>
      <c r="V57" s="27"/>
      <c r="W57" s="27"/>
      <c r="X57" s="34">
        <v>3</v>
      </c>
      <c r="Y57" s="24" t="s">
        <v>483</v>
      </c>
      <c r="Z57" s="24"/>
      <c r="AA57" s="24"/>
      <c r="AB57" s="24"/>
      <c r="AC57" s="35" t="s">
        <v>32</v>
      </c>
      <c r="AD57" s="27" t="s">
        <v>85</v>
      </c>
      <c r="AE57" s="27" t="s">
        <v>86</v>
      </c>
      <c r="AF57" s="33" t="s">
        <v>87</v>
      </c>
      <c r="AG57" s="27" t="s">
        <v>88</v>
      </c>
      <c r="AH57" s="27" t="s">
        <v>89</v>
      </c>
      <c r="AI57" s="27" t="s">
        <v>90</v>
      </c>
      <c r="AJ57" s="30">
        <v>0.108</v>
      </c>
      <c r="AK57" s="29" t="s">
        <v>102</v>
      </c>
      <c r="AL57" s="30">
        <v>0.108</v>
      </c>
      <c r="AM57" s="30" t="s">
        <v>82</v>
      </c>
      <c r="AN57" s="30">
        <v>0.6</v>
      </c>
      <c r="AO57" s="33" t="s">
        <v>82</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100</v>
      </c>
      <c r="H58" s="24"/>
      <c r="I58" s="24"/>
      <c r="J58" s="24"/>
      <c r="K58" s="24"/>
      <c r="L58" s="24"/>
      <c r="M58" s="24"/>
      <c r="N58" s="29"/>
      <c r="O58" s="30"/>
      <c r="P58" s="31"/>
      <c r="Q58" s="32"/>
      <c r="R58" s="30"/>
      <c r="S58" s="30"/>
      <c r="T58" s="33"/>
      <c r="U58" s="27"/>
      <c r="V58" s="27"/>
      <c r="W58" s="27"/>
      <c r="X58" s="34">
        <v>4</v>
      </c>
      <c r="Y58" s="24" t="s">
        <v>484</v>
      </c>
      <c r="Z58" s="24"/>
      <c r="AA58" s="24"/>
      <c r="AB58" s="24"/>
      <c r="AC58" s="35" t="s">
        <v>32</v>
      </c>
      <c r="AD58" s="27" t="s">
        <v>85</v>
      </c>
      <c r="AE58" s="27" t="s">
        <v>86</v>
      </c>
      <c r="AF58" s="33" t="s">
        <v>87</v>
      </c>
      <c r="AG58" s="27" t="s">
        <v>88</v>
      </c>
      <c r="AH58" s="27" t="s">
        <v>89</v>
      </c>
      <c r="AI58" s="27" t="s">
        <v>90</v>
      </c>
      <c r="AJ58" s="30">
        <v>6.4799999999999996E-2</v>
      </c>
      <c r="AK58" s="29" t="s">
        <v>102</v>
      </c>
      <c r="AL58" s="30">
        <v>6.4799999999999996E-2</v>
      </c>
      <c r="AM58" s="30" t="s">
        <v>82</v>
      </c>
      <c r="AN58" s="30">
        <v>0.6</v>
      </c>
      <c r="AO58" s="33" t="s">
        <v>82</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100</v>
      </c>
      <c r="H59" s="24"/>
      <c r="I59" s="24"/>
      <c r="J59" s="24"/>
      <c r="K59" s="24"/>
      <c r="L59" s="24"/>
      <c r="M59" s="24"/>
      <c r="N59" s="29"/>
      <c r="O59" s="30"/>
      <c r="P59" s="31"/>
      <c r="Q59" s="32"/>
      <c r="R59" s="30"/>
      <c r="S59" s="30"/>
      <c r="T59" s="33"/>
      <c r="U59" s="27"/>
      <c r="V59" s="27"/>
      <c r="W59" s="27"/>
      <c r="X59" s="34">
        <v>5</v>
      </c>
      <c r="Y59" s="24" t="s">
        <v>485</v>
      </c>
      <c r="Z59" s="24"/>
      <c r="AA59" s="24"/>
      <c r="AB59" s="24"/>
      <c r="AC59" s="35" t="s">
        <v>32</v>
      </c>
      <c r="AD59" s="27" t="s">
        <v>85</v>
      </c>
      <c r="AE59" s="27" t="s">
        <v>86</v>
      </c>
      <c r="AF59" s="33" t="s">
        <v>87</v>
      </c>
      <c r="AG59" s="27" t="s">
        <v>88</v>
      </c>
      <c r="AH59" s="27" t="s">
        <v>89</v>
      </c>
      <c r="AI59" s="27" t="s">
        <v>90</v>
      </c>
      <c r="AJ59" s="30">
        <v>3.8879999999999998E-2</v>
      </c>
      <c r="AK59" s="29" t="s">
        <v>102</v>
      </c>
      <c r="AL59" s="30">
        <v>3.8879999999999998E-2</v>
      </c>
      <c r="AM59" s="30" t="s">
        <v>82</v>
      </c>
      <c r="AN59" s="30">
        <v>0.6</v>
      </c>
      <c r="AO59" s="33" t="s">
        <v>82</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433</v>
      </c>
      <c r="B60" s="23">
        <v>38</v>
      </c>
      <c r="C60" s="24" t="s">
        <v>145</v>
      </c>
      <c r="D60" s="23" t="s">
        <v>486</v>
      </c>
      <c r="E60" s="23" t="s">
        <v>487</v>
      </c>
      <c r="F60" s="24" t="s">
        <v>113</v>
      </c>
      <c r="G60" s="24" t="s">
        <v>488</v>
      </c>
      <c r="H60" s="24" t="s">
        <v>149</v>
      </c>
      <c r="I60" s="24">
        <v>228</v>
      </c>
      <c r="J60" s="24" t="s">
        <v>204</v>
      </c>
      <c r="K60" s="24" t="s">
        <v>474</v>
      </c>
      <c r="L60" s="24" t="s">
        <v>152</v>
      </c>
      <c r="M60" s="24" t="s">
        <v>475</v>
      </c>
      <c r="N60" s="29" t="s">
        <v>123</v>
      </c>
      <c r="O60" s="30">
        <v>0.6</v>
      </c>
      <c r="P60" s="31" t="s">
        <v>124</v>
      </c>
      <c r="Q60" s="32" t="s">
        <v>80</v>
      </c>
      <c r="R60" s="30" t="s">
        <v>82</v>
      </c>
      <c r="S60" s="30">
        <v>0.6</v>
      </c>
      <c r="T60" s="33" t="s">
        <v>82</v>
      </c>
      <c r="U60" s="27"/>
      <c r="V60" s="27"/>
      <c r="W60" s="27" t="s">
        <v>83</v>
      </c>
      <c r="X60" s="34">
        <v>1</v>
      </c>
      <c r="Y60" s="24" t="s">
        <v>489</v>
      </c>
      <c r="Z60" s="24"/>
      <c r="AA60" s="24"/>
      <c r="AB60" s="24"/>
      <c r="AC60" s="35" t="s">
        <v>32</v>
      </c>
      <c r="AD60" s="27" t="s">
        <v>85</v>
      </c>
      <c r="AE60" s="27" t="s">
        <v>86</v>
      </c>
      <c r="AF60" s="33" t="s">
        <v>87</v>
      </c>
      <c r="AG60" s="27" t="s">
        <v>88</v>
      </c>
      <c r="AH60" s="27" t="s">
        <v>89</v>
      </c>
      <c r="AI60" s="27" t="s">
        <v>90</v>
      </c>
      <c r="AJ60" s="30">
        <v>0.36</v>
      </c>
      <c r="AK60" s="29" t="s">
        <v>78</v>
      </c>
      <c r="AL60" s="30">
        <v>0.36</v>
      </c>
      <c r="AM60" s="30" t="s">
        <v>82</v>
      </c>
      <c r="AN60" s="30">
        <v>0.6</v>
      </c>
      <c r="AO60" s="33" t="s">
        <v>82</v>
      </c>
      <c r="AP60" s="27"/>
      <c r="AQ60" s="27" t="s">
        <v>91</v>
      </c>
      <c r="AR60" s="27" t="s">
        <v>83</v>
      </c>
      <c r="AS60" s="25" t="s">
        <v>92</v>
      </c>
      <c r="AT60" s="25" t="s">
        <v>490</v>
      </c>
      <c r="AU60" s="25" t="s">
        <v>491</v>
      </c>
      <c r="AV60" s="24" t="s">
        <v>442</v>
      </c>
      <c r="AW60" s="24" t="s">
        <v>492</v>
      </c>
      <c r="AX60" s="28">
        <v>45292</v>
      </c>
      <c r="AY60" s="28">
        <v>45657</v>
      </c>
      <c r="AZ60" s="28" t="s">
        <v>493</v>
      </c>
      <c r="BA60" s="25" t="s">
        <v>494</v>
      </c>
      <c r="BB60" s="24" t="s">
        <v>481</v>
      </c>
      <c r="BC60" s="24"/>
      <c r="BD60" s="24"/>
      <c r="BE60" s="24"/>
      <c r="BF60" s="28"/>
      <c r="BG60" s="24"/>
      <c r="BH60" s="24"/>
      <c r="BI60" s="24"/>
      <c r="BJ60" s="24"/>
      <c r="BK60" s="24"/>
      <c r="BL60" s="24"/>
    </row>
    <row r="61" spans="1:64" ht="13.5" customHeight="1">
      <c r="A61" s="24" t="s">
        <v>433</v>
      </c>
      <c r="B61" s="23">
        <v>39</v>
      </c>
      <c r="C61" s="24" t="s">
        <v>145</v>
      </c>
      <c r="D61" s="23" t="s">
        <v>495</v>
      </c>
      <c r="E61" s="23" t="s">
        <v>496</v>
      </c>
      <c r="F61" s="24" t="s">
        <v>113</v>
      </c>
      <c r="G61" s="24" t="s">
        <v>497</v>
      </c>
      <c r="H61" s="24" t="s">
        <v>149</v>
      </c>
      <c r="I61" s="24">
        <v>228</v>
      </c>
      <c r="J61" s="24" t="s">
        <v>204</v>
      </c>
      <c r="K61" s="24" t="s">
        <v>474</v>
      </c>
      <c r="L61" s="24" t="s">
        <v>152</v>
      </c>
      <c r="M61" s="24" t="s">
        <v>475</v>
      </c>
      <c r="N61" s="29" t="s">
        <v>123</v>
      </c>
      <c r="O61" s="30">
        <v>0.6</v>
      </c>
      <c r="P61" s="31" t="s">
        <v>124</v>
      </c>
      <c r="Q61" s="32" t="s">
        <v>80</v>
      </c>
      <c r="R61" s="30" t="s">
        <v>82</v>
      </c>
      <c r="S61" s="30">
        <v>0.6</v>
      </c>
      <c r="T61" s="33" t="s">
        <v>82</v>
      </c>
      <c r="U61" s="27"/>
      <c r="V61" s="27"/>
      <c r="W61" s="27" t="s">
        <v>83</v>
      </c>
      <c r="X61" s="34">
        <v>1</v>
      </c>
      <c r="Y61" s="24" t="s">
        <v>498</v>
      </c>
      <c r="Z61" s="24"/>
      <c r="AA61" s="24"/>
      <c r="AB61" s="24"/>
      <c r="AC61" s="35" t="s">
        <v>32</v>
      </c>
      <c r="AD61" s="27" t="s">
        <v>85</v>
      </c>
      <c r="AE61" s="27" t="s">
        <v>86</v>
      </c>
      <c r="AF61" s="33" t="s">
        <v>87</v>
      </c>
      <c r="AG61" s="27" t="s">
        <v>88</v>
      </c>
      <c r="AH61" s="27" t="s">
        <v>89</v>
      </c>
      <c r="AI61" s="27" t="s">
        <v>90</v>
      </c>
      <c r="AJ61" s="30">
        <v>0.36</v>
      </c>
      <c r="AK61" s="29" t="s">
        <v>78</v>
      </c>
      <c r="AL61" s="30">
        <v>0.36</v>
      </c>
      <c r="AM61" s="30" t="s">
        <v>82</v>
      </c>
      <c r="AN61" s="30">
        <v>0.6</v>
      </c>
      <c r="AO61" s="33" t="s">
        <v>82</v>
      </c>
      <c r="AP61" s="27"/>
      <c r="AQ61" s="27" t="s">
        <v>91</v>
      </c>
      <c r="AR61" s="27" t="s">
        <v>83</v>
      </c>
      <c r="AS61" s="25" t="s">
        <v>92</v>
      </c>
      <c r="AT61" s="25" t="s">
        <v>499</v>
      </c>
      <c r="AU61" s="25" t="s">
        <v>500</v>
      </c>
      <c r="AV61" s="24" t="s">
        <v>442</v>
      </c>
      <c r="AW61" s="24" t="s">
        <v>96</v>
      </c>
      <c r="AX61" s="28">
        <v>45292</v>
      </c>
      <c r="AY61" s="28">
        <v>45657</v>
      </c>
      <c r="AZ61" s="25" t="s">
        <v>501</v>
      </c>
      <c r="BA61" s="25" t="s">
        <v>502</v>
      </c>
      <c r="BB61" s="24" t="s">
        <v>503</v>
      </c>
      <c r="BC61" s="24"/>
      <c r="BD61" s="24"/>
      <c r="BE61" s="24"/>
      <c r="BF61" s="28"/>
      <c r="BG61" s="24"/>
      <c r="BH61" s="36"/>
      <c r="BI61" s="24"/>
      <c r="BJ61" s="24"/>
      <c r="BK61" s="24"/>
      <c r="BL61" s="24"/>
    </row>
    <row r="62" spans="1:64" ht="13.5" customHeight="1">
      <c r="A62" s="24"/>
      <c r="B62" s="23"/>
      <c r="C62" s="24"/>
      <c r="D62" s="23"/>
      <c r="E62" s="23"/>
      <c r="F62" s="24"/>
      <c r="G62" s="24" t="s">
        <v>100</v>
      </c>
      <c r="H62" s="24"/>
      <c r="I62" s="24"/>
      <c r="J62" s="24"/>
      <c r="K62" s="24"/>
      <c r="L62" s="24"/>
      <c r="M62" s="24"/>
      <c r="N62" s="29"/>
      <c r="O62" s="30"/>
      <c r="P62" s="31"/>
      <c r="Q62" s="32"/>
      <c r="R62" s="30"/>
      <c r="S62" s="30"/>
      <c r="T62" s="33"/>
      <c r="U62" s="27"/>
      <c r="V62" s="27"/>
      <c r="W62" s="27"/>
      <c r="X62" s="34">
        <v>2</v>
      </c>
      <c r="Y62" s="24" t="s">
        <v>504</v>
      </c>
      <c r="Z62" s="24"/>
      <c r="AA62" s="24"/>
      <c r="AB62" s="24"/>
      <c r="AC62" s="35" t="s">
        <v>32</v>
      </c>
      <c r="AD62" s="27" t="s">
        <v>85</v>
      </c>
      <c r="AE62" s="27" t="s">
        <v>86</v>
      </c>
      <c r="AF62" s="33" t="s">
        <v>87</v>
      </c>
      <c r="AG62" s="27" t="s">
        <v>88</v>
      </c>
      <c r="AH62" s="27" t="s">
        <v>89</v>
      </c>
      <c r="AI62" s="27" t="s">
        <v>90</v>
      </c>
      <c r="AJ62" s="30">
        <v>0.216</v>
      </c>
      <c r="AK62" s="29" t="s">
        <v>78</v>
      </c>
      <c r="AL62" s="30">
        <v>0.216</v>
      </c>
      <c r="AM62" s="30" t="s">
        <v>82</v>
      </c>
      <c r="AN62" s="30">
        <v>0.6</v>
      </c>
      <c r="AO62" s="33" t="s">
        <v>82</v>
      </c>
      <c r="AP62" s="27"/>
      <c r="AQ62" s="27"/>
      <c r="AR62" s="27"/>
      <c r="AS62" s="25"/>
      <c r="AT62" s="25" t="s">
        <v>505</v>
      </c>
      <c r="AU62" s="25" t="s">
        <v>506</v>
      </c>
      <c r="AV62" s="24" t="s">
        <v>442</v>
      </c>
      <c r="AW62" s="24" t="s">
        <v>96</v>
      </c>
      <c r="AX62" s="28">
        <v>44927</v>
      </c>
      <c r="AY62" s="28" t="s">
        <v>507</v>
      </c>
      <c r="AZ62" s="28" t="s">
        <v>508</v>
      </c>
      <c r="BA62" s="25" t="s">
        <v>509</v>
      </c>
      <c r="BB62" s="24"/>
      <c r="BC62" s="24"/>
      <c r="BD62" s="24"/>
      <c r="BE62" s="24"/>
      <c r="BF62" s="28"/>
      <c r="BG62" s="24"/>
      <c r="BH62" s="36"/>
      <c r="BI62" s="24"/>
      <c r="BJ62" s="24"/>
      <c r="BK62" s="24"/>
      <c r="BL62" s="24"/>
    </row>
    <row r="63" spans="1:64" ht="13.5" customHeight="1">
      <c r="A63" s="24"/>
      <c r="B63" s="23"/>
      <c r="C63" s="24"/>
      <c r="D63" s="23"/>
      <c r="E63" s="23"/>
      <c r="F63" s="24"/>
      <c r="G63" s="24" t="s">
        <v>100</v>
      </c>
      <c r="H63" s="24"/>
      <c r="I63" s="24"/>
      <c r="J63" s="24"/>
      <c r="K63" s="24"/>
      <c r="L63" s="24"/>
      <c r="M63" s="24"/>
      <c r="N63" s="29"/>
      <c r="O63" s="30"/>
      <c r="P63" s="31"/>
      <c r="Q63" s="32"/>
      <c r="R63" s="30"/>
      <c r="S63" s="30"/>
      <c r="T63" s="33"/>
      <c r="U63" s="27"/>
      <c r="V63" s="27"/>
      <c r="W63" s="27"/>
      <c r="X63" s="34">
        <v>3</v>
      </c>
      <c r="Y63" s="24" t="s">
        <v>510</v>
      </c>
      <c r="Z63" s="24"/>
      <c r="AA63" s="24"/>
      <c r="AB63" s="24"/>
      <c r="AC63" s="35" t="s">
        <v>32</v>
      </c>
      <c r="AD63" s="27" t="s">
        <v>85</v>
      </c>
      <c r="AE63" s="27" t="s">
        <v>86</v>
      </c>
      <c r="AF63" s="33" t="s">
        <v>87</v>
      </c>
      <c r="AG63" s="27" t="s">
        <v>88</v>
      </c>
      <c r="AH63" s="27" t="s">
        <v>89</v>
      </c>
      <c r="AI63" s="27" t="s">
        <v>90</v>
      </c>
      <c r="AJ63" s="30">
        <v>0.12959999999999999</v>
      </c>
      <c r="AK63" s="29" t="s">
        <v>102</v>
      </c>
      <c r="AL63" s="30">
        <v>0.12959999999999999</v>
      </c>
      <c r="AM63" s="30" t="s">
        <v>82</v>
      </c>
      <c r="AN63" s="30">
        <v>0.6</v>
      </c>
      <c r="AO63" s="33" t="s">
        <v>82</v>
      </c>
      <c r="AP63" s="27"/>
      <c r="AQ63" s="27"/>
      <c r="AR63" s="27"/>
      <c r="AS63" s="25"/>
      <c r="AT63" s="25" t="s">
        <v>511</v>
      </c>
      <c r="AU63" s="25" t="s">
        <v>512</v>
      </c>
      <c r="AV63" s="24" t="s">
        <v>442</v>
      </c>
      <c r="AW63" s="24" t="s">
        <v>129</v>
      </c>
      <c r="AX63" s="28">
        <v>44927</v>
      </c>
      <c r="AY63" s="28" t="s">
        <v>507</v>
      </c>
      <c r="AZ63" s="28" t="s">
        <v>283</v>
      </c>
      <c r="BA63" s="25" t="s">
        <v>513</v>
      </c>
      <c r="BB63" s="24"/>
      <c r="BC63" s="24"/>
      <c r="BD63" s="24"/>
      <c r="BE63" s="24"/>
      <c r="BF63" s="28"/>
      <c r="BG63" s="24"/>
      <c r="BH63" s="24"/>
      <c r="BI63" s="24"/>
      <c r="BJ63" s="24"/>
      <c r="BK63" s="24"/>
      <c r="BL63" s="24"/>
    </row>
    <row r="64" spans="1:64" ht="13.5" customHeight="1">
      <c r="A64" s="24" t="s">
        <v>433</v>
      </c>
      <c r="B64" s="23">
        <v>40</v>
      </c>
      <c r="C64" s="24" t="s">
        <v>145</v>
      </c>
      <c r="D64" s="23" t="s">
        <v>514</v>
      </c>
      <c r="E64" s="23" t="s">
        <v>515</v>
      </c>
      <c r="F64" s="24" t="s">
        <v>113</v>
      </c>
      <c r="G64" s="24" t="s">
        <v>516</v>
      </c>
      <c r="H64" s="24" t="s">
        <v>149</v>
      </c>
      <c r="I64" s="24">
        <v>228</v>
      </c>
      <c r="J64" s="24" t="s">
        <v>517</v>
      </c>
      <c r="K64" s="24" t="s">
        <v>474</v>
      </c>
      <c r="L64" s="24" t="s">
        <v>518</v>
      </c>
      <c r="M64" s="24" t="s">
        <v>519</v>
      </c>
      <c r="N64" s="29" t="s">
        <v>123</v>
      </c>
      <c r="O64" s="30">
        <v>0.6</v>
      </c>
      <c r="P64" s="31" t="s">
        <v>124</v>
      </c>
      <c r="Q64" s="32" t="s">
        <v>80</v>
      </c>
      <c r="R64" s="30" t="s">
        <v>82</v>
      </c>
      <c r="S64" s="30">
        <v>0.6</v>
      </c>
      <c r="T64" s="33" t="s">
        <v>82</v>
      </c>
      <c r="U64" s="27"/>
      <c r="V64" s="27"/>
      <c r="W64" s="27" t="s">
        <v>83</v>
      </c>
      <c r="X64" s="34">
        <v>1</v>
      </c>
      <c r="Y64" s="24" t="s">
        <v>520</v>
      </c>
      <c r="Z64" s="24"/>
      <c r="AA64" s="24"/>
      <c r="AB64" s="24"/>
      <c r="AC64" s="35" t="s">
        <v>32</v>
      </c>
      <c r="AD64" s="27" t="s">
        <v>85</v>
      </c>
      <c r="AE64" s="27" t="s">
        <v>86</v>
      </c>
      <c r="AF64" s="33" t="s">
        <v>87</v>
      </c>
      <c r="AG64" s="27" t="s">
        <v>88</v>
      </c>
      <c r="AH64" s="27" t="s">
        <v>89</v>
      </c>
      <c r="AI64" s="27" t="s">
        <v>90</v>
      </c>
      <c r="AJ64" s="30">
        <v>0.36</v>
      </c>
      <c r="AK64" s="29" t="s">
        <v>78</v>
      </c>
      <c r="AL64" s="30">
        <v>0.36</v>
      </c>
      <c r="AM64" s="30" t="s">
        <v>82</v>
      </c>
      <c r="AN64" s="30">
        <v>0.6</v>
      </c>
      <c r="AO64" s="33" t="s">
        <v>82</v>
      </c>
      <c r="AP64" s="27"/>
      <c r="AQ64" s="27" t="s">
        <v>91</v>
      </c>
      <c r="AR64" s="27" t="s">
        <v>83</v>
      </c>
      <c r="AS64" s="25" t="s">
        <v>92</v>
      </c>
      <c r="AT64" s="25" t="s">
        <v>521</v>
      </c>
      <c r="AU64" s="25" t="s">
        <v>468</v>
      </c>
      <c r="AV64" s="25" t="s">
        <v>442</v>
      </c>
      <c r="AW64" s="25" t="s">
        <v>129</v>
      </c>
      <c r="AX64" s="28">
        <v>45292</v>
      </c>
      <c r="AY64" s="28">
        <v>45657</v>
      </c>
      <c r="AZ64" s="25" t="s">
        <v>469</v>
      </c>
      <c r="BA64" s="25" t="s">
        <v>470</v>
      </c>
      <c r="BB64" s="24" t="s">
        <v>522</v>
      </c>
      <c r="BC64" s="24"/>
      <c r="BD64" s="24"/>
      <c r="BE64" s="24"/>
      <c r="BF64" s="28"/>
      <c r="BG64" s="24"/>
      <c r="BH64" s="24"/>
      <c r="BI64" s="24"/>
      <c r="BJ64" s="24"/>
      <c r="BK64" s="24"/>
      <c r="BL64" s="24"/>
    </row>
    <row r="65" spans="1:64" ht="13.5" customHeight="1">
      <c r="A65" s="24"/>
      <c r="B65" s="23"/>
      <c r="C65" s="24"/>
      <c r="D65" s="23"/>
      <c r="E65" s="23"/>
      <c r="F65" s="24"/>
      <c r="G65" s="24" t="s">
        <v>100</v>
      </c>
      <c r="H65" s="24"/>
      <c r="I65" s="24"/>
      <c r="J65" s="24"/>
      <c r="K65" s="24"/>
      <c r="L65" s="24"/>
      <c r="M65" s="24"/>
      <c r="N65" s="29"/>
      <c r="O65" s="30"/>
      <c r="P65" s="31"/>
      <c r="Q65" s="32"/>
      <c r="R65" s="30"/>
      <c r="S65" s="30"/>
      <c r="T65" s="33"/>
      <c r="U65" s="27"/>
      <c r="V65" s="27"/>
      <c r="W65" s="27"/>
      <c r="X65" s="34">
        <v>2</v>
      </c>
      <c r="Y65" s="24" t="s">
        <v>523</v>
      </c>
      <c r="Z65" s="24"/>
      <c r="AA65" s="24"/>
      <c r="AB65" s="24"/>
      <c r="AC65" s="35" t="s">
        <v>32</v>
      </c>
      <c r="AD65" s="27" t="s">
        <v>85</v>
      </c>
      <c r="AE65" s="27" t="s">
        <v>86</v>
      </c>
      <c r="AF65" s="33" t="s">
        <v>87</v>
      </c>
      <c r="AG65" s="27" t="s">
        <v>88</v>
      </c>
      <c r="AH65" s="27" t="s">
        <v>89</v>
      </c>
      <c r="AI65" s="27" t="s">
        <v>90</v>
      </c>
      <c r="AJ65" s="30">
        <v>0.216</v>
      </c>
      <c r="AK65" s="29" t="s">
        <v>78</v>
      </c>
      <c r="AL65" s="30">
        <v>0.216</v>
      </c>
      <c r="AM65" s="30" t="s">
        <v>82</v>
      </c>
      <c r="AN65" s="30">
        <v>0.6</v>
      </c>
      <c r="AO65" s="33" t="s">
        <v>82</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100</v>
      </c>
      <c r="H66" s="24"/>
      <c r="I66" s="24"/>
      <c r="J66" s="24"/>
      <c r="K66" s="24"/>
      <c r="L66" s="24"/>
      <c r="M66" s="24"/>
      <c r="N66" s="29"/>
      <c r="O66" s="30"/>
      <c r="P66" s="31"/>
      <c r="Q66" s="32"/>
      <c r="R66" s="30"/>
      <c r="S66" s="30"/>
      <c r="T66" s="33"/>
      <c r="U66" s="27"/>
      <c r="V66" s="27"/>
      <c r="W66" s="27"/>
      <c r="X66" s="34">
        <v>3</v>
      </c>
      <c r="Y66" s="24" t="s">
        <v>524</v>
      </c>
      <c r="Z66" s="24"/>
      <c r="AA66" s="24"/>
      <c r="AB66" s="24"/>
      <c r="AC66" s="35" t="s">
        <v>32</v>
      </c>
      <c r="AD66" s="27" t="s">
        <v>85</v>
      </c>
      <c r="AE66" s="27" t="s">
        <v>86</v>
      </c>
      <c r="AF66" s="33" t="s">
        <v>87</v>
      </c>
      <c r="AG66" s="27" t="s">
        <v>88</v>
      </c>
      <c r="AH66" s="27" t="s">
        <v>89</v>
      </c>
      <c r="AI66" s="27" t="s">
        <v>90</v>
      </c>
      <c r="AJ66" s="30">
        <v>0.12959999999999999</v>
      </c>
      <c r="AK66" s="29" t="s">
        <v>102</v>
      </c>
      <c r="AL66" s="30">
        <v>0.12959999999999999</v>
      </c>
      <c r="AM66" s="30" t="s">
        <v>82</v>
      </c>
      <c r="AN66" s="30">
        <v>0.6</v>
      </c>
      <c r="AO66" s="33" t="s">
        <v>82</v>
      </c>
      <c r="AP66" s="27"/>
      <c r="AQ66" s="27"/>
      <c r="AR66" s="27"/>
      <c r="AS66" s="25"/>
      <c r="AT66" s="25" t="s">
        <v>525</v>
      </c>
      <c r="AU66" s="25" t="s">
        <v>526</v>
      </c>
      <c r="AV66" s="25" t="s">
        <v>442</v>
      </c>
      <c r="AW66" s="25" t="s">
        <v>96</v>
      </c>
      <c r="AX66" s="28">
        <v>44927</v>
      </c>
      <c r="AY66" s="28" t="s">
        <v>507</v>
      </c>
      <c r="AZ66" s="25" t="s">
        <v>508</v>
      </c>
      <c r="BA66" s="25" t="s">
        <v>509</v>
      </c>
      <c r="BB66" s="24"/>
      <c r="BC66" s="24"/>
      <c r="BD66" s="24"/>
      <c r="BE66" s="24"/>
      <c r="BF66" s="28"/>
      <c r="BG66" s="24"/>
      <c r="BH66" s="36"/>
      <c r="BI66" s="24"/>
      <c r="BJ66" s="24"/>
      <c r="BK66" s="24"/>
      <c r="BL66" s="24"/>
    </row>
    <row r="67" spans="1:64" ht="13.5" customHeight="1">
      <c r="A67" s="24"/>
      <c r="B67" s="23"/>
      <c r="C67" s="24"/>
      <c r="D67" s="23"/>
      <c r="E67" s="23"/>
      <c r="F67" s="24"/>
      <c r="G67" s="24" t="s">
        <v>100</v>
      </c>
      <c r="H67" s="24"/>
      <c r="I67" s="24"/>
      <c r="J67" s="24"/>
      <c r="K67" s="24"/>
      <c r="L67" s="24"/>
      <c r="M67" s="24"/>
      <c r="N67" s="29"/>
      <c r="O67" s="30"/>
      <c r="P67" s="31"/>
      <c r="Q67" s="32"/>
      <c r="R67" s="30"/>
      <c r="S67" s="30"/>
      <c r="T67" s="33"/>
      <c r="U67" s="27"/>
      <c r="V67" s="27"/>
      <c r="W67" s="27"/>
      <c r="X67" s="34">
        <v>4</v>
      </c>
      <c r="Y67" s="24" t="s">
        <v>527</v>
      </c>
      <c r="Z67" s="24"/>
      <c r="AA67" s="24"/>
      <c r="AB67" s="24"/>
      <c r="AC67" s="35" t="s">
        <v>32</v>
      </c>
      <c r="AD67" s="27" t="s">
        <v>85</v>
      </c>
      <c r="AE67" s="27" t="s">
        <v>86</v>
      </c>
      <c r="AF67" s="33" t="s">
        <v>87</v>
      </c>
      <c r="AG67" s="27" t="s">
        <v>88</v>
      </c>
      <c r="AH67" s="27" t="s">
        <v>89</v>
      </c>
      <c r="AI67" s="27" t="s">
        <v>90</v>
      </c>
      <c r="AJ67" s="30">
        <v>7.7759999999999996E-2</v>
      </c>
      <c r="AK67" s="29" t="s">
        <v>102</v>
      </c>
      <c r="AL67" s="30">
        <v>7.7759999999999996E-2</v>
      </c>
      <c r="AM67" s="30" t="s">
        <v>82</v>
      </c>
      <c r="AN67" s="30">
        <v>0.6</v>
      </c>
      <c r="AO67" s="33" t="s">
        <v>82</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433</v>
      </c>
      <c r="B68" s="23">
        <v>41</v>
      </c>
      <c r="C68" s="24" t="s">
        <v>145</v>
      </c>
      <c r="D68" s="23" t="s">
        <v>528</v>
      </c>
      <c r="E68" s="23" t="s">
        <v>529</v>
      </c>
      <c r="F68" s="24" t="s">
        <v>113</v>
      </c>
      <c r="G68" s="24" t="s">
        <v>530</v>
      </c>
      <c r="H68" s="24" t="s">
        <v>149</v>
      </c>
      <c r="I68" s="24">
        <v>228</v>
      </c>
      <c r="J68" s="24" t="s">
        <v>531</v>
      </c>
      <c r="K68" s="24" t="s">
        <v>474</v>
      </c>
      <c r="L68" s="24" t="s">
        <v>532</v>
      </c>
      <c r="M68" s="24" t="s">
        <v>475</v>
      </c>
      <c r="N68" s="29" t="s">
        <v>123</v>
      </c>
      <c r="O68" s="30">
        <v>0.6</v>
      </c>
      <c r="P68" s="31" t="s">
        <v>124</v>
      </c>
      <c r="Q68" s="32" t="s">
        <v>80</v>
      </c>
      <c r="R68" s="30" t="s">
        <v>82</v>
      </c>
      <c r="S68" s="30">
        <v>0.6</v>
      </c>
      <c r="T68" s="33" t="s">
        <v>82</v>
      </c>
      <c r="U68" s="27"/>
      <c r="V68" s="27"/>
      <c r="W68" s="27" t="s">
        <v>83</v>
      </c>
      <c r="X68" s="34">
        <v>1</v>
      </c>
      <c r="Y68" s="24" t="s">
        <v>533</v>
      </c>
      <c r="Z68" s="24"/>
      <c r="AA68" s="24"/>
      <c r="AB68" s="24"/>
      <c r="AC68" s="35" t="s">
        <v>32</v>
      </c>
      <c r="AD68" s="27" t="s">
        <v>85</v>
      </c>
      <c r="AE68" s="27" t="s">
        <v>86</v>
      </c>
      <c r="AF68" s="33" t="s">
        <v>87</v>
      </c>
      <c r="AG68" s="27" t="s">
        <v>88</v>
      </c>
      <c r="AH68" s="27" t="s">
        <v>89</v>
      </c>
      <c r="AI68" s="27" t="s">
        <v>90</v>
      </c>
      <c r="AJ68" s="30">
        <v>0.36</v>
      </c>
      <c r="AK68" s="29" t="s">
        <v>78</v>
      </c>
      <c r="AL68" s="30">
        <v>0.36</v>
      </c>
      <c r="AM68" s="30" t="s">
        <v>82</v>
      </c>
      <c r="AN68" s="30">
        <v>0.6</v>
      </c>
      <c r="AO68" s="33" t="s">
        <v>82</v>
      </c>
      <c r="AP68" s="27"/>
      <c r="AQ68" s="27" t="s">
        <v>91</v>
      </c>
      <c r="AR68" s="27" t="s">
        <v>83</v>
      </c>
      <c r="AS68" s="25" t="s">
        <v>92</v>
      </c>
      <c r="AT68" s="25" t="s">
        <v>534</v>
      </c>
      <c r="AU68" s="25" t="s">
        <v>463</v>
      </c>
      <c r="AV68" s="24" t="s">
        <v>442</v>
      </c>
      <c r="AW68" s="24" t="s">
        <v>96</v>
      </c>
      <c r="AX68" s="28">
        <v>45292</v>
      </c>
      <c r="AY68" s="28">
        <v>45657</v>
      </c>
      <c r="AZ68" s="28" t="s">
        <v>535</v>
      </c>
      <c r="BA68" s="25" t="s">
        <v>536</v>
      </c>
      <c r="BB68" s="24" t="s">
        <v>537</v>
      </c>
      <c r="BC68" s="24"/>
      <c r="BD68" s="24"/>
      <c r="BE68" s="24"/>
      <c r="BF68" s="28"/>
      <c r="BG68" s="24"/>
      <c r="BH68" s="36"/>
      <c r="BI68" s="24"/>
      <c r="BJ68" s="24"/>
      <c r="BK68" s="24"/>
      <c r="BL68" s="24"/>
    </row>
    <row r="69" spans="1:64" ht="13.5" customHeight="1">
      <c r="A69" s="24"/>
      <c r="B69" s="23"/>
      <c r="C69" s="24"/>
      <c r="D69" s="23"/>
      <c r="E69" s="23"/>
      <c r="F69" s="24"/>
      <c r="G69" s="24" t="s">
        <v>100</v>
      </c>
      <c r="H69" s="24"/>
      <c r="I69" s="24"/>
      <c r="J69" s="24"/>
      <c r="K69" s="24"/>
      <c r="L69" s="24"/>
      <c r="M69" s="24"/>
      <c r="N69" s="29"/>
      <c r="O69" s="30"/>
      <c r="P69" s="31"/>
      <c r="Q69" s="32"/>
      <c r="R69" s="30"/>
      <c r="S69" s="30"/>
      <c r="T69" s="33"/>
      <c r="U69" s="27"/>
      <c r="V69" s="27"/>
      <c r="W69" s="27"/>
      <c r="X69" s="34">
        <v>2</v>
      </c>
      <c r="Y69" s="24" t="s">
        <v>538</v>
      </c>
      <c r="Z69" s="24"/>
      <c r="AA69" s="24"/>
      <c r="AB69" s="24"/>
      <c r="AC69" s="35" t="s">
        <v>32</v>
      </c>
      <c r="AD69" s="27" t="s">
        <v>85</v>
      </c>
      <c r="AE69" s="27" t="s">
        <v>86</v>
      </c>
      <c r="AF69" s="33" t="s">
        <v>87</v>
      </c>
      <c r="AG69" s="27" t="s">
        <v>88</v>
      </c>
      <c r="AH69" s="27" t="s">
        <v>89</v>
      </c>
      <c r="AI69" s="27" t="s">
        <v>90</v>
      </c>
      <c r="AJ69" s="30">
        <v>0.216</v>
      </c>
      <c r="AK69" s="29" t="s">
        <v>78</v>
      </c>
      <c r="AL69" s="30">
        <v>0.216</v>
      </c>
      <c r="AM69" s="30" t="s">
        <v>82</v>
      </c>
      <c r="AN69" s="30">
        <v>0.6</v>
      </c>
      <c r="AO69" s="33" t="s">
        <v>82</v>
      </c>
      <c r="AP69" s="27"/>
      <c r="AQ69" s="27"/>
      <c r="AR69" s="27"/>
      <c r="AS69" s="25"/>
      <c r="AT69" s="25" t="s">
        <v>539</v>
      </c>
      <c r="AU69" s="25" t="s">
        <v>540</v>
      </c>
      <c r="AV69" s="25" t="s">
        <v>442</v>
      </c>
      <c r="AW69" s="25" t="s">
        <v>96</v>
      </c>
      <c r="AX69" s="28">
        <v>44927</v>
      </c>
      <c r="AY69" s="28" t="s">
        <v>507</v>
      </c>
      <c r="AZ69" s="25" t="s">
        <v>541</v>
      </c>
      <c r="BA69" s="25" t="s">
        <v>542</v>
      </c>
      <c r="BB69" s="24"/>
      <c r="BC69" s="24"/>
      <c r="BD69" s="24"/>
      <c r="BE69" s="24"/>
      <c r="BF69" s="28"/>
      <c r="BG69" s="24"/>
      <c r="BH69" s="36"/>
      <c r="BI69" s="24"/>
      <c r="BJ69" s="24"/>
      <c r="BK69" s="24"/>
      <c r="BL69" s="24"/>
    </row>
    <row r="70" spans="1:64" ht="13.5" customHeight="1">
      <c r="A70" s="24"/>
      <c r="B70" s="23"/>
      <c r="C70" s="24"/>
      <c r="D70" s="23"/>
      <c r="E70" s="23"/>
      <c r="F70" s="24"/>
      <c r="G70" s="24" t="s">
        <v>100</v>
      </c>
      <c r="H70" s="24"/>
      <c r="I70" s="24"/>
      <c r="J70" s="24"/>
      <c r="K70" s="24"/>
      <c r="L70" s="24"/>
      <c r="M70" s="24"/>
      <c r="N70" s="29"/>
      <c r="O70" s="30"/>
      <c r="P70" s="31"/>
      <c r="Q70" s="32"/>
      <c r="R70" s="30"/>
      <c r="S70" s="30"/>
      <c r="T70" s="33"/>
      <c r="U70" s="27"/>
      <c r="V70" s="27"/>
      <c r="W70" s="27"/>
      <c r="X70" s="34">
        <v>3</v>
      </c>
      <c r="Y70" s="24" t="s">
        <v>543</v>
      </c>
      <c r="Z70" s="24"/>
      <c r="AA70" s="24"/>
      <c r="AB70" s="24"/>
      <c r="AC70" s="35" t="s">
        <v>32</v>
      </c>
      <c r="AD70" s="27" t="s">
        <v>85</v>
      </c>
      <c r="AE70" s="27" t="s">
        <v>86</v>
      </c>
      <c r="AF70" s="33" t="s">
        <v>87</v>
      </c>
      <c r="AG70" s="27" t="s">
        <v>88</v>
      </c>
      <c r="AH70" s="27" t="s">
        <v>89</v>
      </c>
      <c r="AI70" s="27" t="s">
        <v>90</v>
      </c>
      <c r="AJ70" s="30">
        <v>0.12959999999999999</v>
      </c>
      <c r="AK70" s="29" t="s">
        <v>102</v>
      </c>
      <c r="AL70" s="30">
        <v>0.12959999999999999</v>
      </c>
      <c r="AM70" s="30" t="s">
        <v>82</v>
      </c>
      <c r="AN70" s="30">
        <v>0.6</v>
      </c>
      <c r="AO70" s="33" t="s">
        <v>82</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433</v>
      </c>
      <c r="B71" s="23">
        <v>42</v>
      </c>
      <c r="C71" s="24" t="s">
        <v>145</v>
      </c>
      <c r="D71" s="23" t="s">
        <v>544</v>
      </c>
      <c r="E71" s="23" t="s">
        <v>545</v>
      </c>
      <c r="F71" s="24" t="s">
        <v>75</v>
      </c>
      <c r="G71" s="24" t="s">
        <v>546</v>
      </c>
      <c r="H71" s="24" t="s">
        <v>149</v>
      </c>
      <c r="I71" s="24">
        <v>228</v>
      </c>
      <c r="J71" s="24" t="s">
        <v>531</v>
      </c>
      <c r="K71" s="24" t="s">
        <v>547</v>
      </c>
      <c r="L71" s="24" t="s">
        <v>548</v>
      </c>
      <c r="M71" s="24" t="s">
        <v>549</v>
      </c>
      <c r="N71" s="29" t="s">
        <v>123</v>
      </c>
      <c r="O71" s="30">
        <v>0.6</v>
      </c>
      <c r="P71" s="31" t="s">
        <v>124</v>
      </c>
      <c r="Q71" s="32" t="s">
        <v>80</v>
      </c>
      <c r="R71" s="30" t="s">
        <v>82</v>
      </c>
      <c r="S71" s="30">
        <v>0.6</v>
      </c>
      <c r="T71" s="33" t="s">
        <v>82</v>
      </c>
      <c r="U71" s="27"/>
      <c r="V71" s="27"/>
      <c r="W71" s="27" t="s">
        <v>83</v>
      </c>
      <c r="X71" s="34">
        <v>1</v>
      </c>
      <c r="Y71" s="24" t="s">
        <v>550</v>
      </c>
      <c r="Z71" s="24"/>
      <c r="AA71" s="24"/>
      <c r="AB71" s="24"/>
      <c r="AC71" s="35" t="s">
        <v>32</v>
      </c>
      <c r="AD71" s="27" t="s">
        <v>85</v>
      </c>
      <c r="AE71" s="27" t="s">
        <v>86</v>
      </c>
      <c r="AF71" s="33" t="s">
        <v>87</v>
      </c>
      <c r="AG71" s="27" t="s">
        <v>88</v>
      </c>
      <c r="AH71" s="27" t="s">
        <v>89</v>
      </c>
      <c r="AI71" s="27" t="s">
        <v>90</v>
      </c>
      <c r="AJ71" s="30">
        <v>0.36</v>
      </c>
      <c r="AK71" s="29" t="s">
        <v>78</v>
      </c>
      <c r="AL71" s="30">
        <v>0.36</v>
      </c>
      <c r="AM71" s="30" t="s">
        <v>82</v>
      </c>
      <c r="AN71" s="30">
        <v>0.6</v>
      </c>
      <c r="AO71" s="33" t="s">
        <v>82</v>
      </c>
      <c r="AP71" s="27"/>
      <c r="AQ71" s="27" t="s">
        <v>91</v>
      </c>
      <c r="AR71" s="27" t="s">
        <v>83</v>
      </c>
      <c r="AS71" s="25" t="s">
        <v>92</v>
      </c>
      <c r="AT71" s="25" t="s">
        <v>551</v>
      </c>
      <c r="AU71" s="25" t="s">
        <v>552</v>
      </c>
      <c r="AV71" s="25" t="s">
        <v>442</v>
      </c>
      <c r="AW71" s="25" t="s">
        <v>96</v>
      </c>
      <c r="AX71" s="28">
        <v>45292</v>
      </c>
      <c r="AY71" s="28">
        <v>45657</v>
      </c>
      <c r="AZ71" s="25" t="s">
        <v>553</v>
      </c>
      <c r="BA71" s="25" t="s">
        <v>554</v>
      </c>
      <c r="BB71" s="24" t="s">
        <v>555</v>
      </c>
      <c r="BC71" s="24"/>
      <c r="BD71" s="24"/>
      <c r="BE71" s="24"/>
      <c r="BF71" s="28"/>
      <c r="BG71" s="24"/>
      <c r="BH71" s="36"/>
      <c r="BI71" s="24"/>
      <c r="BJ71" s="24"/>
      <c r="BK71" s="24"/>
      <c r="BL71" s="24"/>
    </row>
    <row r="72" spans="1:64" ht="13.5" customHeight="1">
      <c r="A72" s="24"/>
      <c r="B72" s="23"/>
      <c r="C72" s="24"/>
      <c r="D72" s="23"/>
      <c r="E72" s="23"/>
      <c r="F72" s="24"/>
      <c r="G72" s="24" t="s">
        <v>100</v>
      </c>
      <c r="H72" s="24"/>
      <c r="I72" s="24"/>
      <c r="J72" s="24"/>
      <c r="K72" s="24"/>
      <c r="L72" s="24"/>
      <c r="M72" s="24"/>
      <c r="N72" s="29"/>
      <c r="O72" s="30"/>
      <c r="P72" s="31"/>
      <c r="Q72" s="32"/>
      <c r="R72" s="30"/>
      <c r="S72" s="30"/>
      <c r="T72" s="33"/>
      <c r="U72" s="27"/>
      <c r="V72" s="27"/>
      <c r="W72" s="27"/>
      <c r="X72" s="34">
        <v>2</v>
      </c>
      <c r="Y72" s="24" t="s">
        <v>556</v>
      </c>
      <c r="Z72" s="24"/>
      <c r="AA72" s="24"/>
      <c r="AB72" s="24"/>
      <c r="AC72" s="35" t="s">
        <v>32</v>
      </c>
      <c r="AD72" s="27" t="s">
        <v>85</v>
      </c>
      <c r="AE72" s="27" t="s">
        <v>86</v>
      </c>
      <c r="AF72" s="33" t="s">
        <v>87</v>
      </c>
      <c r="AG72" s="27" t="s">
        <v>88</v>
      </c>
      <c r="AH72" s="27" t="s">
        <v>89</v>
      </c>
      <c r="AI72" s="27" t="s">
        <v>90</v>
      </c>
      <c r="AJ72" s="30">
        <v>0.216</v>
      </c>
      <c r="AK72" s="29" t="s">
        <v>78</v>
      </c>
      <c r="AL72" s="30">
        <v>0.216</v>
      </c>
      <c r="AM72" s="30" t="s">
        <v>82</v>
      </c>
      <c r="AN72" s="30">
        <v>0.6</v>
      </c>
      <c r="AO72" s="33" t="s">
        <v>82</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100</v>
      </c>
      <c r="H73" s="24"/>
      <c r="I73" s="24"/>
      <c r="J73" s="24"/>
      <c r="K73" s="24"/>
      <c r="L73" s="24"/>
      <c r="M73" s="24"/>
      <c r="N73" s="29"/>
      <c r="O73" s="30"/>
      <c r="P73" s="31"/>
      <c r="Q73" s="32"/>
      <c r="R73" s="30"/>
      <c r="S73" s="30"/>
      <c r="T73" s="33"/>
      <c r="U73" s="27"/>
      <c r="V73" s="27"/>
      <c r="W73" s="27"/>
      <c r="X73" s="34">
        <v>3</v>
      </c>
      <c r="Y73" s="24" t="s">
        <v>557</v>
      </c>
      <c r="Z73" s="24"/>
      <c r="AA73" s="24"/>
      <c r="AB73" s="24"/>
      <c r="AC73" s="35" t="s">
        <v>32</v>
      </c>
      <c r="AD73" s="27" t="s">
        <v>85</v>
      </c>
      <c r="AE73" s="27" t="s">
        <v>86</v>
      </c>
      <c r="AF73" s="33" t="s">
        <v>87</v>
      </c>
      <c r="AG73" s="27" t="s">
        <v>88</v>
      </c>
      <c r="AH73" s="27" t="s">
        <v>89</v>
      </c>
      <c r="AI73" s="27" t="s">
        <v>90</v>
      </c>
      <c r="AJ73" s="30">
        <v>0.12959999999999999</v>
      </c>
      <c r="AK73" s="29" t="s">
        <v>102</v>
      </c>
      <c r="AL73" s="30">
        <v>0.12959999999999999</v>
      </c>
      <c r="AM73" s="30" t="s">
        <v>82</v>
      </c>
      <c r="AN73" s="30">
        <v>0.6</v>
      </c>
      <c r="AO73" s="33" t="s">
        <v>82</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433</v>
      </c>
      <c r="B74" s="23">
        <v>43</v>
      </c>
      <c r="C74" s="24" t="s">
        <v>145</v>
      </c>
      <c r="D74" s="23" t="s">
        <v>558</v>
      </c>
      <c r="E74" s="23" t="s">
        <v>559</v>
      </c>
      <c r="F74" s="24" t="s">
        <v>113</v>
      </c>
      <c r="G74" s="24" t="s">
        <v>560</v>
      </c>
      <c r="H74" s="24" t="s">
        <v>149</v>
      </c>
      <c r="I74" s="24">
        <v>228</v>
      </c>
      <c r="J74" s="24" t="s">
        <v>517</v>
      </c>
      <c r="K74" s="24" t="s">
        <v>474</v>
      </c>
      <c r="L74" s="24" t="s">
        <v>548</v>
      </c>
      <c r="M74" s="24" t="s">
        <v>475</v>
      </c>
      <c r="N74" s="29" t="s">
        <v>123</v>
      </c>
      <c r="O74" s="30">
        <v>0.6</v>
      </c>
      <c r="P74" s="31" t="s">
        <v>124</v>
      </c>
      <c r="Q74" s="32" t="s">
        <v>80</v>
      </c>
      <c r="R74" s="30" t="s">
        <v>82</v>
      </c>
      <c r="S74" s="30">
        <v>0.6</v>
      </c>
      <c r="T74" s="33" t="s">
        <v>82</v>
      </c>
      <c r="U74" s="27"/>
      <c r="V74" s="27"/>
      <c r="W74" s="27" t="s">
        <v>83</v>
      </c>
      <c r="X74" s="34">
        <v>1</v>
      </c>
      <c r="Y74" s="24" t="s">
        <v>561</v>
      </c>
      <c r="Z74" s="24"/>
      <c r="AA74" s="24"/>
      <c r="AB74" s="24"/>
      <c r="AC74" s="35" t="s">
        <v>32</v>
      </c>
      <c r="AD74" s="27" t="s">
        <v>85</v>
      </c>
      <c r="AE74" s="27" t="s">
        <v>86</v>
      </c>
      <c r="AF74" s="33" t="s">
        <v>87</v>
      </c>
      <c r="AG74" s="27" t="s">
        <v>88</v>
      </c>
      <c r="AH74" s="27" t="s">
        <v>89</v>
      </c>
      <c r="AI74" s="27" t="s">
        <v>90</v>
      </c>
      <c r="AJ74" s="30">
        <v>0.36</v>
      </c>
      <c r="AK74" s="29" t="s">
        <v>78</v>
      </c>
      <c r="AL74" s="30">
        <v>0.36</v>
      </c>
      <c r="AM74" s="30" t="s">
        <v>82</v>
      </c>
      <c r="AN74" s="30">
        <v>0.6</v>
      </c>
      <c r="AO74" s="33" t="s">
        <v>82</v>
      </c>
      <c r="AP74" s="27"/>
      <c r="AQ74" s="27" t="s">
        <v>91</v>
      </c>
      <c r="AR74" s="27" t="s">
        <v>83</v>
      </c>
      <c r="AS74" s="25" t="s">
        <v>92</v>
      </c>
      <c r="AT74" s="25" t="s">
        <v>562</v>
      </c>
      <c r="AU74" s="25" t="s">
        <v>563</v>
      </c>
      <c r="AV74" s="25" t="s">
        <v>442</v>
      </c>
      <c r="AW74" s="25" t="s">
        <v>106</v>
      </c>
      <c r="AX74" s="28">
        <v>45292</v>
      </c>
      <c r="AY74" s="28">
        <v>45657</v>
      </c>
      <c r="AZ74" s="25" t="s">
        <v>564</v>
      </c>
      <c r="BA74" s="25" t="s">
        <v>565</v>
      </c>
      <c r="BB74" s="24" t="s">
        <v>566</v>
      </c>
      <c r="BC74" s="24"/>
      <c r="BD74" s="24"/>
      <c r="BE74" s="24"/>
      <c r="BF74" s="28"/>
      <c r="BG74" s="24"/>
      <c r="BH74" s="36"/>
      <c r="BI74" s="24"/>
      <c r="BJ74" s="24"/>
      <c r="BK74" s="24"/>
      <c r="BL74" s="24"/>
    </row>
    <row r="75" spans="1:64" ht="13.5" customHeight="1">
      <c r="A75" s="24"/>
      <c r="B75" s="23"/>
      <c r="C75" s="24"/>
      <c r="D75" s="23"/>
      <c r="E75" s="23"/>
      <c r="F75" s="24"/>
      <c r="G75" s="24" t="s">
        <v>100</v>
      </c>
      <c r="H75" s="24"/>
      <c r="I75" s="24"/>
      <c r="J75" s="24"/>
      <c r="K75" s="24"/>
      <c r="L75" s="24"/>
      <c r="M75" s="24"/>
      <c r="N75" s="29"/>
      <c r="O75" s="30"/>
      <c r="P75" s="31"/>
      <c r="Q75" s="32"/>
      <c r="R75" s="30"/>
      <c r="S75" s="30"/>
      <c r="T75" s="33"/>
      <c r="U75" s="27"/>
      <c r="V75" s="27"/>
      <c r="W75" s="27"/>
      <c r="X75" s="34">
        <v>2</v>
      </c>
      <c r="Y75" s="24" t="s">
        <v>567</v>
      </c>
      <c r="Z75" s="24"/>
      <c r="AA75" s="24"/>
      <c r="AB75" s="24"/>
      <c r="AC75" s="35" t="s">
        <v>32</v>
      </c>
      <c r="AD75" s="27" t="s">
        <v>85</v>
      </c>
      <c r="AE75" s="27" t="s">
        <v>86</v>
      </c>
      <c r="AF75" s="33" t="s">
        <v>87</v>
      </c>
      <c r="AG75" s="27" t="s">
        <v>88</v>
      </c>
      <c r="AH75" s="27" t="s">
        <v>89</v>
      </c>
      <c r="AI75" s="27" t="s">
        <v>90</v>
      </c>
      <c r="AJ75" s="30">
        <v>0.216</v>
      </c>
      <c r="AK75" s="29" t="s">
        <v>78</v>
      </c>
      <c r="AL75" s="30">
        <v>0.216</v>
      </c>
      <c r="AM75" s="30" t="s">
        <v>82</v>
      </c>
      <c r="AN75" s="30">
        <v>0.6</v>
      </c>
      <c r="AO75" s="33" t="s">
        <v>82</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100</v>
      </c>
      <c r="H76" s="24"/>
      <c r="I76" s="24"/>
      <c r="J76" s="24"/>
      <c r="K76" s="24"/>
      <c r="L76" s="24"/>
      <c r="M76" s="24"/>
      <c r="N76" s="29"/>
      <c r="O76" s="30"/>
      <c r="P76" s="31"/>
      <c r="Q76" s="32"/>
      <c r="R76" s="30"/>
      <c r="S76" s="30"/>
      <c r="T76" s="33"/>
      <c r="U76" s="27"/>
      <c r="V76" s="27"/>
      <c r="W76" s="27"/>
      <c r="X76" s="34">
        <v>3</v>
      </c>
      <c r="Y76" s="24" t="s">
        <v>568</v>
      </c>
      <c r="Z76" s="24"/>
      <c r="AA76" s="24"/>
      <c r="AB76" s="24"/>
      <c r="AC76" s="35" t="s">
        <v>32</v>
      </c>
      <c r="AD76" s="27" t="s">
        <v>85</v>
      </c>
      <c r="AE76" s="27" t="s">
        <v>86</v>
      </c>
      <c r="AF76" s="33" t="s">
        <v>87</v>
      </c>
      <c r="AG76" s="27" t="s">
        <v>88</v>
      </c>
      <c r="AH76" s="27" t="s">
        <v>89</v>
      </c>
      <c r="AI76" s="27" t="s">
        <v>90</v>
      </c>
      <c r="AJ76" s="30">
        <v>0.12959999999999999</v>
      </c>
      <c r="AK76" s="29" t="s">
        <v>102</v>
      </c>
      <c r="AL76" s="30">
        <v>0.12959999999999999</v>
      </c>
      <c r="AM76" s="30" t="s">
        <v>82</v>
      </c>
      <c r="AN76" s="30">
        <v>0.6</v>
      </c>
      <c r="AO76" s="33" t="s">
        <v>82</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100</v>
      </c>
      <c r="H77" s="24"/>
      <c r="I77" s="24"/>
      <c r="J77" s="24"/>
      <c r="K77" s="24"/>
      <c r="L77" s="24"/>
      <c r="M77" s="24"/>
      <c r="N77" s="29"/>
      <c r="O77" s="30"/>
      <c r="P77" s="31"/>
      <c r="Q77" s="32"/>
      <c r="R77" s="30"/>
      <c r="S77" s="30"/>
      <c r="T77" s="33"/>
      <c r="U77" s="27"/>
      <c r="V77" s="27"/>
      <c r="W77" s="27"/>
      <c r="X77" s="34">
        <v>4</v>
      </c>
      <c r="Y77" s="24" t="s">
        <v>569</v>
      </c>
      <c r="Z77" s="24"/>
      <c r="AA77" s="24"/>
      <c r="AB77" s="24"/>
      <c r="AC77" s="35" t="s">
        <v>32</v>
      </c>
      <c r="AD77" s="27" t="s">
        <v>85</v>
      </c>
      <c r="AE77" s="27" t="s">
        <v>86</v>
      </c>
      <c r="AF77" s="33" t="s">
        <v>87</v>
      </c>
      <c r="AG77" s="27" t="s">
        <v>88</v>
      </c>
      <c r="AH77" s="27" t="s">
        <v>89</v>
      </c>
      <c r="AI77" s="27" t="s">
        <v>90</v>
      </c>
      <c r="AJ77" s="30">
        <v>7.7759999999999996E-2</v>
      </c>
      <c r="AK77" s="29" t="s">
        <v>102</v>
      </c>
      <c r="AL77" s="30">
        <v>7.7759999999999996E-2</v>
      </c>
      <c r="AM77" s="30" t="s">
        <v>82</v>
      </c>
      <c r="AN77" s="30">
        <v>0.6</v>
      </c>
      <c r="AO77" s="33" t="s">
        <v>82</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433</v>
      </c>
      <c r="B78" s="23">
        <v>44</v>
      </c>
      <c r="C78" s="24" t="s">
        <v>145</v>
      </c>
      <c r="D78" s="23" t="s">
        <v>570</v>
      </c>
      <c r="E78" s="23" t="s">
        <v>571</v>
      </c>
      <c r="F78" s="24" t="s">
        <v>113</v>
      </c>
      <c r="G78" s="24" t="s">
        <v>572</v>
      </c>
      <c r="H78" s="24" t="s">
        <v>149</v>
      </c>
      <c r="I78" s="24">
        <v>228</v>
      </c>
      <c r="J78" s="24" t="s">
        <v>517</v>
      </c>
      <c r="K78" s="24" t="s">
        <v>573</v>
      </c>
      <c r="L78" s="24" t="s">
        <v>574</v>
      </c>
      <c r="M78" s="24" t="s">
        <v>519</v>
      </c>
      <c r="N78" s="29" t="s">
        <v>123</v>
      </c>
      <c r="O78" s="30">
        <v>0.6</v>
      </c>
      <c r="P78" s="31" t="s">
        <v>124</v>
      </c>
      <c r="Q78" s="32" t="s">
        <v>80</v>
      </c>
      <c r="R78" s="30" t="s">
        <v>82</v>
      </c>
      <c r="S78" s="30">
        <v>0.6</v>
      </c>
      <c r="T78" s="33" t="s">
        <v>82</v>
      </c>
      <c r="U78" s="27"/>
      <c r="V78" s="27"/>
      <c r="W78" s="27" t="s">
        <v>83</v>
      </c>
      <c r="X78" s="34">
        <v>1</v>
      </c>
      <c r="Y78" s="24" t="s">
        <v>575</v>
      </c>
      <c r="Z78" s="24"/>
      <c r="AA78" s="24"/>
      <c r="AB78" s="24"/>
      <c r="AC78" s="35" t="s">
        <v>32</v>
      </c>
      <c r="AD78" s="27" t="s">
        <v>85</v>
      </c>
      <c r="AE78" s="27" t="s">
        <v>86</v>
      </c>
      <c r="AF78" s="33" t="s">
        <v>87</v>
      </c>
      <c r="AG78" s="27" t="s">
        <v>88</v>
      </c>
      <c r="AH78" s="27" t="s">
        <v>89</v>
      </c>
      <c r="AI78" s="27" t="s">
        <v>90</v>
      </c>
      <c r="AJ78" s="30">
        <v>0.36</v>
      </c>
      <c r="AK78" s="29" t="s">
        <v>78</v>
      </c>
      <c r="AL78" s="30">
        <v>0.36</v>
      </c>
      <c r="AM78" s="30" t="s">
        <v>82</v>
      </c>
      <c r="AN78" s="30">
        <v>0.6</v>
      </c>
      <c r="AO78" s="33" t="s">
        <v>82</v>
      </c>
      <c r="AP78" s="27"/>
      <c r="AQ78" s="27" t="s">
        <v>91</v>
      </c>
      <c r="AR78" s="27" t="s">
        <v>83</v>
      </c>
      <c r="AS78" s="25" t="s">
        <v>92</v>
      </c>
      <c r="AT78" s="25" t="s">
        <v>576</v>
      </c>
      <c r="AU78" s="25" t="s">
        <v>577</v>
      </c>
      <c r="AV78" s="25" t="s">
        <v>442</v>
      </c>
      <c r="AW78" s="25" t="s">
        <v>96</v>
      </c>
      <c r="AX78" s="28">
        <v>45292</v>
      </c>
      <c r="AY78" s="28">
        <v>45657</v>
      </c>
      <c r="AZ78" s="25" t="s">
        <v>578</v>
      </c>
      <c r="BA78" s="25" t="s">
        <v>565</v>
      </c>
      <c r="BB78" s="24" t="s">
        <v>579</v>
      </c>
      <c r="BC78" s="24"/>
      <c r="BD78" s="24"/>
      <c r="BE78" s="24"/>
      <c r="BF78" s="28"/>
      <c r="BG78" s="24"/>
      <c r="BH78" s="36"/>
      <c r="BI78" s="24"/>
      <c r="BJ78" s="24"/>
      <c r="BK78" s="24"/>
      <c r="BL78" s="24"/>
    </row>
    <row r="79" spans="1:64" ht="13.5" customHeight="1">
      <c r="A79" s="24"/>
      <c r="B79" s="23"/>
      <c r="C79" s="24"/>
      <c r="D79" s="23"/>
      <c r="E79" s="23"/>
      <c r="F79" s="24"/>
      <c r="G79" s="24" t="s">
        <v>100</v>
      </c>
      <c r="H79" s="24"/>
      <c r="I79" s="24"/>
      <c r="J79" s="24"/>
      <c r="K79" s="24"/>
      <c r="L79" s="24"/>
      <c r="M79" s="24"/>
      <c r="N79" s="29"/>
      <c r="O79" s="30"/>
      <c r="P79" s="31"/>
      <c r="Q79" s="32"/>
      <c r="R79" s="30"/>
      <c r="S79" s="30"/>
      <c r="T79" s="33"/>
      <c r="U79" s="27"/>
      <c r="V79" s="27"/>
      <c r="W79" s="27"/>
      <c r="X79" s="34">
        <v>2</v>
      </c>
      <c r="Y79" s="24" t="s">
        <v>567</v>
      </c>
      <c r="Z79" s="24"/>
      <c r="AA79" s="24"/>
      <c r="AB79" s="24"/>
      <c r="AC79" s="35" t="s">
        <v>32</v>
      </c>
      <c r="AD79" s="27" t="s">
        <v>85</v>
      </c>
      <c r="AE79" s="27" t="s">
        <v>86</v>
      </c>
      <c r="AF79" s="33" t="s">
        <v>87</v>
      </c>
      <c r="AG79" s="27" t="s">
        <v>88</v>
      </c>
      <c r="AH79" s="27" t="s">
        <v>89</v>
      </c>
      <c r="AI79" s="27" t="s">
        <v>90</v>
      </c>
      <c r="AJ79" s="30">
        <v>0.216</v>
      </c>
      <c r="AK79" s="29" t="s">
        <v>78</v>
      </c>
      <c r="AL79" s="30">
        <v>0.216</v>
      </c>
      <c r="AM79" s="30" t="s">
        <v>82</v>
      </c>
      <c r="AN79" s="30">
        <v>0.6</v>
      </c>
      <c r="AO79" s="33" t="s">
        <v>82</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100</v>
      </c>
      <c r="H80" s="24"/>
      <c r="I80" s="24"/>
      <c r="J80" s="24"/>
      <c r="K80" s="24"/>
      <c r="L80" s="24"/>
      <c r="M80" s="24"/>
      <c r="N80" s="29"/>
      <c r="O80" s="30"/>
      <c r="P80" s="31"/>
      <c r="Q80" s="32"/>
      <c r="R80" s="30"/>
      <c r="S80" s="30"/>
      <c r="T80" s="33"/>
      <c r="U80" s="27"/>
      <c r="V80" s="27"/>
      <c r="W80" s="27"/>
      <c r="X80" s="34">
        <v>3</v>
      </c>
      <c r="Y80" s="24" t="s">
        <v>580</v>
      </c>
      <c r="Z80" s="24"/>
      <c r="AA80" s="24"/>
      <c r="AB80" s="24"/>
      <c r="AC80" s="35" t="s">
        <v>32</v>
      </c>
      <c r="AD80" s="27" t="s">
        <v>85</v>
      </c>
      <c r="AE80" s="27" t="s">
        <v>86</v>
      </c>
      <c r="AF80" s="33" t="s">
        <v>87</v>
      </c>
      <c r="AG80" s="27" t="s">
        <v>88</v>
      </c>
      <c r="AH80" s="27" t="s">
        <v>89</v>
      </c>
      <c r="AI80" s="27" t="s">
        <v>90</v>
      </c>
      <c r="AJ80" s="30">
        <v>0.12959999999999999</v>
      </c>
      <c r="AK80" s="29" t="s">
        <v>102</v>
      </c>
      <c r="AL80" s="30">
        <v>0.12959999999999999</v>
      </c>
      <c r="AM80" s="30" t="s">
        <v>82</v>
      </c>
      <c r="AN80" s="30">
        <v>0.6</v>
      </c>
      <c r="AO80" s="33" t="s">
        <v>82</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100</v>
      </c>
      <c r="H81" s="24"/>
      <c r="I81" s="24"/>
      <c r="J81" s="24"/>
      <c r="K81" s="24"/>
      <c r="L81" s="24"/>
      <c r="M81" s="24"/>
      <c r="N81" s="29"/>
      <c r="O81" s="30"/>
      <c r="P81" s="31"/>
      <c r="Q81" s="32"/>
      <c r="R81" s="30"/>
      <c r="S81" s="30"/>
      <c r="T81" s="33"/>
      <c r="U81" s="27"/>
      <c r="V81" s="27"/>
      <c r="W81" s="27"/>
      <c r="X81" s="34">
        <v>4</v>
      </c>
      <c r="Y81" s="24" t="s">
        <v>569</v>
      </c>
      <c r="Z81" s="24"/>
      <c r="AA81" s="24"/>
      <c r="AB81" s="24"/>
      <c r="AC81" s="35" t="s">
        <v>32</v>
      </c>
      <c r="AD81" s="27" t="s">
        <v>85</v>
      </c>
      <c r="AE81" s="27" t="s">
        <v>86</v>
      </c>
      <c r="AF81" s="33" t="s">
        <v>87</v>
      </c>
      <c r="AG81" s="27" t="s">
        <v>88</v>
      </c>
      <c r="AH81" s="27" t="s">
        <v>89</v>
      </c>
      <c r="AI81" s="27" t="s">
        <v>90</v>
      </c>
      <c r="AJ81" s="30">
        <v>7.7759999999999996E-2</v>
      </c>
      <c r="AK81" s="29" t="s">
        <v>102</v>
      </c>
      <c r="AL81" s="30">
        <v>7.7759999999999996E-2</v>
      </c>
      <c r="AM81" s="30" t="s">
        <v>82</v>
      </c>
      <c r="AN81" s="30">
        <v>0.6</v>
      </c>
      <c r="AO81" s="33" t="s">
        <v>82</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433</v>
      </c>
      <c r="B82" s="23">
        <v>45</v>
      </c>
      <c r="C82" s="24" t="s">
        <v>145</v>
      </c>
      <c r="D82" s="23" t="s">
        <v>581</v>
      </c>
      <c r="E82" s="23" t="s">
        <v>582</v>
      </c>
      <c r="F82" s="24" t="s">
        <v>113</v>
      </c>
      <c r="G82" s="24" t="s">
        <v>583</v>
      </c>
      <c r="H82" s="24" t="s">
        <v>149</v>
      </c>
      <c r="I82" s="24">
        <v>228</v>
      </c>
      <c r="J82" s="24" t="s">
        <v>150</v>
      </c>
      <c r="K82" s="24" t="s">
        <v>584</v>
      </c>
      <c r="L82" s="24" t="s">
        <v>548</v>
      </c>
      <c r="M82" s="24" t="s">
        <v>475</v>
      </c>
      <c r="N82" s="29" t="s">
        <v>123</v>
      </c>
      <c r="O82" s="30">
        <v>0.6</v>
      </c>
      <c r="P82" s="31" t="s">
        <v>124</v>
      </c>
      <c r="Q82" s="32" t="s">
        <v>80</v>
      </c>
      <c r="R82" s="30" t="s">
        <v>82</v>
      </c>
      <c r="S82" s="30">
        <v>0.6</v>
      </c>
      <c r="T82" s="33" t="s">
        <v>82</v>
      </c>
      <c r="U82" s="27"/>
      <c r="V82" s="27"/>
      <c r="W82" s="27" t="s">
        <v>83</v>
      </c>
      <c r="X82" s="34">
        <v>1</v>
      </c>
      <c r="Y82" s="24" t="s">
        <v>585</v>
      </c>
      <c r="Z82" s="24"/>
      <c r="AA82" s="24"/>
      <c r="AB82" s="24"/>
      <c r="AC82" s="35" t="s">
        <v>32</v>
      </c>
      <c r="AD82" s="27" t="s">
        <v>85</v>
      </c>
      <c r="AE82" s="27" t="s">
        <v>86</v>
      </c>
      <c r="AF82" s="33" t="s">
        <v>87</v>
      </c>
      <c r="AG82" s="27" t="s">
        <v>88</v>
      </c>
      <c r="AH82" s="27" t="s">
        <v>89</v>
      </c>
      <c r="AI82" s="27" t="s">
        <v>90</v>
      </c>
      <c r="AJ82" s="30">
        <v>0.36</v>
      </c>
      <c r="AK82" s="29" t="s">
        <v>78</v>
      </c>
      <c r="AL82" s="30">
        <v>0.36</v>
      </c>
      <c r="AM82" s="30" t="s">
        <v>82</v>
      </c>
      <c r="AN82" s="30">
        <v>0.6</v>
      </c>
      <c r="AO82" s="33" t="s">
        <v>82</v>
      </c>
      <c r="AP82" s="27"/>
      <c r="AQ82" s="27" t="s">
        <v>91</v>
      </c>
      <c r="AR82" s="27" t="s">
        <v>83</v>
      </c>
      <c r="AS82" s="25" t="s">
        <v>92</v>
      </c>
      <c r="AT82" s="25" t="s">
        <v>586</v>
      </c>
      <c r="AU82" s="25" t="s">
        <v>587</v>
      </c>
      <c r="AV82" s="25" t="s">
        <v>442</v>
      </c>
      <c r="AW82" s="25" t="s">
        <v>106</v>
      </c>
      <c r="AX82" s="28">
        <v>45292</v>
      </c>
      <c r="AY82" s="28">
        <v>45657</v>
      </c>
      <c r="AZ82" s="25" t="s">
        <v>588</v>
      </c>
      <c r="BA82" s="25" t="s">
        <v>589</v>
      </c>
      <c r="BB82" s="24" t="s">
        <v>590</v>
      </c>
      <c r="BC82" s="24"/>
      <c r="BD82" s="24"/>
      <c r="BE82" s="24"/>
      <c r="BF82" s="28"/>
      <c r="BG82" s="24"/>
      <c r="BH82" s="36"/>
      <c r="BI82" s="24"/>
      <c r="BJ82" s="24"/>
      <c r="BK82" s="24"/>
      <c r="BL82" s="24"/>
    </row>
    <row r="83" spans="1:64" ht="13.5" customHeight="1">
      <c r="A83" s="24"/>
      <c r="B83" s="23"/>
      <c r="C83" s="24"/>
      <c r="D83" s="23"/>
      <c r="E83" s="23"/>
      <c r="F83" s="24"/>
      <c r="G83" s="24" t="s">
        <v>100</v>
      </c>
      <c r="H83" s="24"/>
      <c r="I83" s="24"/>
      <c r="J83" s="24"/>
      <c r="K83" s="24"/>
      <c r="L83" s="24"/>
      <c r="M83" s="24"/>
      <c r="N83" s="29"/>
      <c r="O83" s="30"/>
      <c r="P83" s="31"/>
      <c r="Q83" s="32"/>
      <c r="R83" s="30"/>
      <c r="S83" s="30"/>
      <c r="T83" s="33"/>
      <c r="U83" s="27"/>
      <c r="V83" s="27"/>
      <c r="W83" s="27"/>
      <c r="X83" s="34">
        <v>2</v>
      </c>
      <c r="Y83" s="24" t="s">
        <v>591</v>
      </c>
      <c r="Z83" s="24"/>
      <c r="AA83" s="24"/>
      <c r="AB83" s="24"/>
      <c r="AC83" s="35" t="s">
        <v>32</v>
      </c>
      <c r="AD83" s="27" t="s">
        <v>85</v>
      </c>
      <c r="AE83" s="27" t="s">
        <v>86</v>
      </c>
      <c r="AF83" s="33" t="s">
        <v>87</v>
      </c>
      <c r="AG83" s="27" t="s">
        <v>88</v>
      </c>
      <c r="AH83" s="27" t="s">
        <v>89</v>
      </c>
      <c r="AI83" s="27" t="s">
        <v>90</v>
      </c>
      <c r="AJ83" s="30">
        <v>0.216</v>
      </c>
      <c r="AK83" s="29" t="s">
        <v>78</v>
      </c>
      <c r="AL83" s="30">
        <v>0.216</v>
      </c>
      <c r="AM83" s="30" t="s">
        <v>82</v>
      </c>
      <c r="AN83" s="30">
        <v>0.6</v>
      </c>
      <c r="AO83" s="33" t="s">
        <v>82</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100</v>
      </c>
      <c r="H84" s="24"/>
      <c r="I84" s="24"/>
      <c r="J84" s="24"/>
      <c r="K84" s="24"/>
      <c r="L84" s="24"/>
      <c r="M84" s="24"/>
      <c r="N84" s="29"/>
      <c r="O84" s="30"/>
      <c r="P84" s="31"/>
      <c r="Q84" s="32"/>
      <c r="R84" s="30"/>
      <c r="S84" s="30"/>
      <c r="T84" s="33"/>
      <c r="U84" s="27"/>
      <c r="V84" s="27"/>
      <c r="W84" s="27"/>
      <c r="X84" s="34">
        <v>3</v>
      </c>
      <c r="Y84" s="24" t="s">
        <v>592</v>
      </c>
      <c r="Z84" s="24"/>
      <c r="AA84" s="24"/>
      <c r="AB84" s="24"/>
      <c r="AC84" s="35" t="s">
        <v>32</v>
      </c>
      <c r="AD84" s="27" t="s">
        <v>85</v>
      </c>
      <c r="AE84" s="27" t="s">
        <v>86</v>
      </c>
      <c r="AF84" s="33" t="s">
        <v>87</v>
      </c>
      <c r="AG84" s="27" t="s">
        <v>88</v>
      </c>
      <c r="AH84" s="27" t="s">
        <v>89</v>
      </c>
      <c r="AI84" s="27" t="s">
        <v>90</v>
      </c>
      <c r="AJ84" s="30">
        <v>0.12959999999999999</v>
      </c>
      <c r="AK84" s="29" t="s">
        <v>102</v>
      </c>
      <c r="AL84" s="30">
        <v>0.12959999999999999</v>
      </c>
      <c r="AM84" s="30" t="s">
        <v>82</v>
      </c>
      <c r="AN84" s="30">
        <v>0.6</v>
      </c>
      <c r="AO84" s="33" t="s">
        <v>82</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593</v>
      </c>
      <c r="B85" s="23">
        <v>46</v>
      </c>
      <c r="C85" s="24" t="s">
        <v>72</v>
      </c>
      <c r="D85" s="23" t="s">
        <v>594</v>
      </c>
      <c r="E85" s="23" t="s">
        <v>595</v>
      </c>
      <c r="F85" s="24" t="s">
        <v>75</v>
      </c>
      <c r="G85" s="24" t="s">
        <v>596</v>
      </c>
      <c r="H85" s="24" t="s">
        <v>77</v>
      </c>
      <c r="I85" s="24">
        <v>228</v>
      </c>
      <c r="J85" s="24"/>
      <c r="K85" s="24"/>
      <c r="L85" s="24"/>
      <c r="M85" s="24"/>
      <c r="N85" s="29" t="s">
        <v>123</v>
      </c>
      <c r="O85" s="30">
        <v>0.6</v>
      </c>
      <c r="P85" s="31" t="s">
        <v>79</v>
      </c>
      <c r="Q85" s="32" t="s">
        <v>80</v>
      </c>
      <c r="R85" s="30" t="s">
        <v>81</v>
      </c>
      <c r="S85" s="30">
        <v>0.4</v>
      </c>
      <c r="T85" s="33" t="s">
        <v>82</v>
      </c>
      <c r="U85" s="27"/>
      <c r="V85" s="27"/>
      <c r="W85" s="27" t="s">
        <v>83</v>
      </c>
      <c r="X85" s="34">
        <v>1</v>
      </c>
      <c r="Y85" s="24" t="s">
        <v>597</v>
      </c>
      <c r="Z85" s="24"/>
      <c r="AA85" s="24"/>
      <c r="AB85" s="24"/>
      <c r="AC85" s="35" t="s">
        <v>32</v>
      </c>
      <c r="AD85" s="27" t="s">
        <v>85</v>
      </c>
      <c r="AE85" s="27" t="s">
        <v>86</v>
      </c>
      <c r="AF85" s="33" t="s">
        <v>87</v>
      </c>
      <c r="AG85" s="27" t="s">
        <v>88</v>
      </c>
      <c r="AH85" s="27" t="s">
        <v>89</v>
      </c>
      <c r="AI85" s="27" t="s">
        <v>90</v>
      </c>
      <c r="AJ85" s="30">
        <v>0.36</v>
      </c>
      <c r="AK85" s="29" t="s">
        <v>78</v>
      </c>
      <c r="AL85" s="30">
        <v>0.36</v>
      </c>
      <c r="AM85" s="30" t="s">
        <v>81</v>
      </c>
      <c r="AN85" s="30">
        <v>0.4</v>
      </c>
      <c r="AO85" s="33" t="s">
        <v>82</v>
      </c>
      <c r="AP85" s="27"/>
      <c r="AQ85" s="27" t="s">
        <v>91</v>
      </c>
      <c r="AR85" s="27" t="s">
        <v>83</v>
      </c>
      <c r="AS85" s="25" t="s">
        <v>92</v>
      </c>
      <c r="AT85" s="25" t="s">
        <v>598</v>
      </c>
      <c r="AU85" s="25" t="s">
        <v>599</v>
      </c>
      <c r="AV85" s="24" t="s">
        <v>600</v>
      </c>
      <c r="AW85" s="24" t="s">
        <v>143</v>
      </c>
      <c r="AX85" s="28">
        <v>45292</v>
      </c>
      <c r="AY85" s="28">
        <v>45657</v>
      </c>
      <c r="AZ85" s="28" t="s">
        <v>283</v>
      </c>
      <c r="BA85" s="25" t="s">
        <v>601</v>
      </c>
      <c r="BB85" s="24" t="s">
        <v>602</v>
      </c>
      <c r="BC85" s="24"/>
      <c r="BD85" s="24"/>
      <c r="BE85" s="24"/>
      <c r="BF85" s="28"/>
      <c r="BG85" s="24"/>
      <c r="BH85" s="36"/>
      <c r="BI85" s="24"/>
      <c r="BJ85" s="24"/>
      <c r="BK85" s="24"/>
      <c r="BL85" s="24"/>
    </row>
    <row r="86" spans="1:64" ht="13.5" customHeight="1">
      <c r="A86" s="24" t="s">
        <v>593</v>
      </c>
      <c r="B86" s="23">
        <v>47</v>
      </c>
      <c r="C86" s="24" t="s">
        <v>72</v>
      </c>
      <c r="D86" s="23" t="s">
        <v>603</v>
      </c>
      <c r="E86" s="23" t="s">
        <v>604</v>
      </c>
      <c r="F86" s="24" t="s">
        <v>113</v>
      </c>
      <c r="G86" s="24" t="s">
        <v>605</v>
      </c>
      <c r="H86" s="24" t="s">
        <v>77</v>
      </c>
      <c r="I86" s="24">
        <v>12</v>
      </c>
      <c r="J86" s="24"/>
      <c r="K86" s="24"/>
      <c r="L86" s="24"/>
      <c r="M86" s="24"/>
      <c r="N86" s="29" t="s">
        <v>78</v>
      </c>
      <c r="O86" s="30">
        <v>0.4</v>
      </c>
      <c r="P86" s="31" t="s">
        <v>124</v>
      </c>
      <c r="Q86" s="32" t="s">
        <v>80</v>
      </c>
      <c r="R86" s="30" t="s">
        <v>82</v>
      </c>
      <c r="S86" s="30">
        <v>0.6</v>
      </c>
      <c r="T86" s="33" t="s">
        <v>82</v>
      </c>
      <c r="U86" s="27"/>
      <c r="V86" s="27"/>
      <c r="W86" s="27" t="s">
        <v>83</v>
      </c>
      <c r="X86" s="34">
        <v>1</v>
      </c>
      <c r="Y86" s="24" t="s">
        <v>606</v>
      </c>
      <c r="Z86" s="24"/>
      <c r="AA86" s="24"/>
      <c r="AB86" s="24"/>
      <c r="AC86" s="35" t="s">
        <v>32</v>
      </c>
      <c r="AD86" s="27" t="s">
        <v>85</v>
      </c>
      <c r="AE86" s="27" t="s">
        <v>86</v>
      </c>
      <c r="AF86" s="33" t="s">
        <v>87</v>
      </c>
      <c r="AG86" s="27" t="s">
        <v>88</v>
      </c>
      <c r="AH86" s="27" t="s">
        <v>89</v>
      </c>
      <c r="AI86" s="27" t="s">
        <v>90</v>
      </c>
      <c r="AJ86" s="30">
        <v>0.24</v>
      </c>
      <c r="AK86" s="29" t="s">
        <v>78</v>
      </c>
      <c r="AL86" s="30">
        <v>0.24</v>
      </c>
      <c r="AM86" s="30" t="s">
        <v>82</v>
      </c>
      <c r="AN86" s="30">
        <v>0.6</v>
      </c>
      <c r="AO86" s="33" t="s">
        <v>82</v>
      </c>
      <c r="AP86" s="27"/>
      <c r="AQ86" s="27" t="s">
        <v>91</v>
      </c>
      <c r="AR86" s="27" t="s">
        <v>83</v>
      </c>
      <c r="AS86" s="25" t="s">
        <v>92</v>
      </c>
      <c r="AT86" s="25" t="s">
        <v>607</v>
      </c>
      <c r="AU86" s="25" t="s">
        <v>608</v>
      </c>
      <c r="AV86" s="24" t="s">
        <v>600</v>
      </c>
      <c r="AW86" s="24" t="s">
        <v>143</v>
      </c>
      <c r="AX86" s="28">
        <v>45292</v>
      </c>
      <c r="AY86" s="28">
        <v>45657</v>
      </c>
      <c r="AZ86" s="28" t="s">
        <v>608</v>
      </c>
      <c r="BA86" s="25" t="s">
        <v>608</v>
      </c>
      <c r="BB86" s="24" t="s">
        <v>609</v>
      </c>
      <c r="BC86" s="24"/>
      <c r="BD86" s="24"/>
      <c r="BE86" s="24"/>
      <c r="BF86" s="28"/>
      <c r="BG86" s="24"/>
      <c r="BH86" s="36"/>
      <c r="BI86" s="24"/>
      <c r="BJ86" s="24"/>
      <c r="BK86" s="24"/>
      <c r="BL86" s="24"/>
    </row>
    <row r="87" spans="1:64" ht="13.5" customHeight="1">
      <c r="A87" s="24" t="s">
        <v>593</v>
      </c>
      <c r="B87" s="23">
        <v>48</v>
      </c>
      <c r="C87" s="24" t="s">
        <v>72</v>
      </c>
      <c r="D87" s="23" t="s">
        <v>610</v>
      </c>
      <c r="E87" s="23" t="s">
        <v>611</v>
      </c>
      <c r="F87" s="24" t="s">
        <v>113</v>
      </c>
      <c r="G87" s="24" t="s">
        <v>612</v>
      </c>
      <c r="H87" s="24" t="s">
        <v>77</v>
      </c>
      <c r="I87" s="24">
        <v>12</v>
      </c>
      <c r="J87" s="24"/>
      <c r="K87" s="24"/>
      <c r="L87" s="24"/>
      <c r="M87" s="24"/>
      <c r="N87" s="29" t="s">
        <v>78</v>
      </c>
      <c r="O87" s="30">
        <v>0.4</v>
      </c>
      <c r="P87" s="31" t="s">
        <v>124</v>
      </c>
      <c r="Q87" s="32" t="s">
        <v>80</v>
      </c>
      <c r="R87" s="30" t="s">
        <v>82</v>
      </c>
      <c r="S87" s="30">
        <v>0.6</v>
      </c>
      <c r="T87" s="33" t="s">
        <v>82</v>
      </c>
      <c r="U87" s="27"/>
      <c r="V87" s="27"/>
      <c r="W87" s="27" t="s">
        <v>83</v>
      </c>
      <c r="X87" s="34">
        <v>1</v>
      </c>
      <c r="Y87" s="24" t="s">
        <v>613</v>
      </c>
      <c r="Z87" s="24"/>
      <c r="AA87" s="24"/>
      <c r="AB87" s="24"/>
      <c r="AC87" s="35" t="s">
        <v>32</v>
      </c>
      <c r="AD87" s="27" t="s">
        <v>85</v>
      </c>
      <c r="AE87" s="27" t="s">
        <v>86</v>
      </c>
      <c r="AF87" s="33" t="s">
        <v>87</v>
      </c>
      <c r="AG87" s="27" t="s">
        <v>88</v>
      </c>
      <c r="AH87" s="27" t="s">
        <v>89</v>
      </c>
      <c r="AI87" s="27" t="s">
        <v>90</v>
      </c>
      <c r="AJ87" s="30">
        <v>0.24</v>
      </c>
      <c r="AK87" s="29" t="s">
        <v>78</v>
      </c>
      <c r="AL87" s="30">
        <v>0.24</v>
      </c>
      <c r="AM87" s="30" t="s">
        <v>82</v>
      </c>
      <c r="AN87" s="30">
        <v>0.6</v>
      </c>
      <c r="AO87" s="33" t="s">
        <v>82</v>
      </c>
      <c r="AP87" s="27"/>
      <c r="AQ87" s="27" t="s">
        <v>91</v>
      </c>
      <c r="AR87" s="27" t="s">
        <v>83</v>
      </c>
      <c r="AS87" s="25" t="s">
        <v>92</v>
      </c>
      <c r="AT87" s="25" t="s">
        <v>614</v>
      </c>
      <c r="AU87" s="25" t="s">
        <v>615</v>
      </c>
      <c r="AV87" s="24" t="s">
        <v>600</v>
      </c>
      <c r="AW87" s="24" t="s">
        <v>143</v>
      </c>
      <c r="AX87" s="28">
        <v>45292</v>
      </c>
      <c r="AY87" s="28">
        <v>45657</v>
      </c>
      <c r="AZ87" s="28" t="s">
        <v>615</v>
      </c>
      <c r="BA87" s="25" t="s">
        <v>615</v>
      </c>
      <c r="BB87" s="24" t="s">
        <v>616</v>
      </c>
      <c r="BC87" s="24"/>
      <c r="BD87" s="24"/>
      <c r="BE87" s="24"/>
      <c r="BF87" s="28"/>
      <c r="BG87" s="24"/>
      <c r="BH87" s="36"/>
      <c r="BI87" s="24"/>
      <c r="BJ87" s="24"/>
      <c r="BK87" s="24"/>
      <c r="BL87" s="24"/>
    </row>
    <row r="88" spans="1:64" ht="13.5" customHeight="1">
      <c r="A88" s="24" t="s">
        <v>593</v>
      </c>
      <c r="B88" s="23">
        <v>49</v>
      </c>
      <c r="C88" s="24" t="s">
        <v>72</v>
      </c>
      <c r="D88" s="23" t="s">
        <v>617</v>
      </c>
      <c r="E88" s="23" t="s">
        <v>618</v>
      </c>
      <c r="F88" s="24" t="s">
        <v>113</v>
      </c>
      <c r="G88" s="24" t="s">
        <v>619</v>
      </c>
      <c r="H88" s="24" t="s">
        <v>77</v>
      </c>
      <c r="I88" s="24">
        <v>12</v>
      </c>
      <c r="J88" s="24"/>
      <c r="K88" s="24"/>
      <c r="L88" s="24"/>
      <c r="M88" s="24"/>
      <c r="N88" s="29" t="s">
        <v>78</v>
      </c>
      <c r="O88" s="30">
        <v>0.4</v>
      </c>
      <c r="P88" s="31" t="s">
        <v>124</v>
      </c>
      <c r="Q88" s="32" t="s">
        <v>80</v>
      </c>
      <c r="R88" s="30" t="s">
        <v>82</v>
      </c>
      <c r="S88" s="30">
        <v>0.6</v>
      </c>
      <c r="T88" s="33" t="s">
        <v>82</v>
      </c>
      <c r="U88" s="27"/>
      <c r="V88" s="27"/>
      <c r="W88" s="27" t="s">
        <v>83</v>
      </c>
      <c r="X88" s="34">
        <v>1</v>
      </c>
      <c r="Y88" s="24" t="s">
        <v>620</v>
      </c>
      <c r="Z88" s="24"/>
      <c r="AA88" s="24"/>
      <c r="AB88" s="24"/>
      <c r="AC88" s="35" t="s">
        <v>32</v>
      </c>
      <c r="AD88" s="27" t="s">
        <v>85</v>
      </c>
      <c r="AE88" s="27" t="s">
        <v>86</v>
      </c>
      <c r="AF88" s="33" t="s">
        <v>87</v>
      </c>
      <c r="AG88" s="27" t="s">
        <v>88</v>
      </c>
      <c r="AH88" s="27" t="s">
        <v>89</v>
      </c>
      <c r="AI88" s="27" t="s">
        <v>90</v>
      </c>
      <c r="AJ88" s="30">
        <v>0.24</v>
      </c>
      <c r="AK88" s="29" t="s">
        <v>78</v>
      </c>
      <c r="AL88" s="30">
        <v>0.24</v>
      </c>
      <c r="AM88" s="30" t="s">
        <v>82</v>
      </c>
      <c r="AN88" s="30">
        <v>0.6</v>
      </c>
      <c r="AO88" s="33" t="s">
        <v>82</v>
      </c>
      <c r="AP88" s="27"/>
      <c r="AQ88" s="27" t="s">
        <v>91</v>
      </c>
      <c r="AR88" s="27" t="s">
        <v>83</v>
      </c>
      <c r="AS88" s="25" t="s">
        <v>92</v>
      </c>
      <c r="AT88" s="25" t="s">
        <v>621</v>
      </c>
      <c r="AU88" s="25" t="s">
        <v>622</v>
      </c>
      <c r="AV88" s="24" t="s">
        <v>600</v>
      </c>
      <c r="AW88" s="24" t="s">
        <v>143</v>
      </c>
      <c r="AX88" s="28">
        <v>45292</v>
      </c>
      <c r="AY88" s="28">
        <v>45657</v>
      </c>
      <c r="AZ88" s="28" t="s">
        <v>622</v>
      </c>
      <c r="BA88" s="25" t="s">
        <v>622</v>
      </c>
      <c r="BB88" s="24" t="s">
        <v>623</v>
      </c>
      <c r="BC88" s="24"/>
      <c r="BD88" s="24"/>
      <c r="BE88" s="24"/>
      <c r="BF88" s="28"/>
      <c r="BG88" s="24"/>
      <c r="BH88" s="36"/>
      <c r="BI88" s="24"/>
      <c r="BJ88" s="24"/>
      <c r="BK88" s="24"/>
      <c r="BL88" s="24"/>
    </row>
    <row r="89" spans="1:64" ht="13.5" customHeight="1">
      <c r="A89" s="24" t="s">
        <v>593</v>
      </c>
      <c r="B89" s="23">
        <v>50</v>
      </c>
      <c r="C89" s="24" t="s">
        <v>72</v>
      </c>
      <c r="D89" s="23" t="s">
        <v>624</v>
      </c>
      <c r="E89" s="23" t="s">
        <v>625</v>
      </c>
      <c r="F89" s="24" t="s">
        <v>75</v>
      </c>
      <c r="G89" s="24" t="s">
        <v>626</v>
      </c>
      <c r="H89" s="24" t="s">
        <v>77</v>
      </c>
      <c r="I89" s="24">
        <v>228</v>
      </c>
      <c r="J89" s="24"/>
      <c r="K89" s="24"/>
      <c r="L89" s="24"/>
      <c r="M89" s="24"/>
      <c r="N89" s="29" t="s">
        <v>123</v>
      </c>
      <c r="O89" s="30">
        <v>0.6</v>
      </c>
      <c r="P89" s="31" t="s">
        <v>124</v>
      </c>
      <c r="Q89" s="32" t="s">
        <v>80</v>
      </c>
      <c r="R89" s="30" t="s">
        <v>82</v>
      </c>
      <c r="S89" s="30">
        <v>0.6</v>
      </c>
      <c r="T89" s="33" t="s">
        <v>82</v>
      </c>
      <c r="U89" s="27"/>
      <c r="V89" s="27"/>
      <c r="W89" s="27" t="s">
        <v>83</v>
      </c>
      <c r="X89" s="34">
        <v>1</v>
      </c>
      <c r="Y89" s="24" t="s">
        <v>627</v>
      </c>
      <c r="Z89" s="24"/>
      <c r="AA89" s="24"/>
      <c r="AB89" s="24"/>
      <c r="AC89" s="35" t="s">
        <v>32</v>
      </c>
      <c r="AD89" s="27" t="s">
        <v>85</v>
      </c>
      <c r="AE89" s="27" t="s">
        <v>86</v>
      </c>
      <c r="AF89" s="33" t="s">
        <v>87</v>
      </c>
      <c r="AG89" s="27" t="s">
        <v>88</v>
      </c>
      <c r="AH89" s="27" t="s">
        <v>89</v>
      </c>
      <c r="AI89" s="27" t="s">
        <v>90</v>
      </c>
      <c r="AJ89" s="30">
        <v>0.36</v>
      </c>
      <c r="AK89" s="29" t="s">
        <v>78</v>
      </c>
      <c r="AL89" s="30">
        <v>0.36</v>
      </c>
      <c r="AM89" s="30" t="s">
        <v>82</v>
      </c>
      <c r="AN89" s="30">
        <v>0.6</v>
      </c>
      <c r="AO89" s="33" t="s">
        <v>82</v>
      </c>
      <c r="AP89" s="27"/>
      <c r="AQ89" s="27" t="s">
        <v>91</v>
      </c>
      <c r="AR89" s="27" t="s">
        <v>83</v>
      </c>
      <c r="AS89" s="25" t="s">
        <v>92</v>
      </c>
      <c r="AT89" s="25" t="s">
        <v>628</v>
      </c>
      <c r="AU89" s="25" t="s">
        <v>629</v>
      </c>
      <c r="AV89" s="25" t="s">
        <v>600</v>
      </c>
      <c r="AW89" s="25" t="s">
        <v>143</v>
      </c>
      <c r="AX89" s="28">
        <v>45292</v>
      </c>
      <c r="AY89" s="28">
        <v>45657</v>
      </c>
      <c r="AZ89" s="25" t="s">
        <v>629</v>
      </c>
      <c r="BA89" s="25" t="s">
        <v>629</v>
      </c>
      <c r="BB89" s="24" t="s">
        <v>609</v>
      </c>
      <c r="BC89" s="24"/>
      <c r="BD89" s="24"/>
      <c r="BE89" s="24"/>
      <c r="BF89" s="28"/>
      <c r="BG89" s="24"/>
      <c r="BH89" s="36"/>
      <c r="BI89" s="24"/>
      <c r="BJ89" s="24"/>
      <c r="BK89" s="24"/>
      <c r="BL89" s="24"/>
    </row>
    <row r="90" spans="1:64" ht="13.5" customHeight="1">
      <c r="A90" s="24"/>
      <c r="B90" s="23"/>
      <c r="C90" s="24"/>
      <c r="D90" s="23"/>
      <c r="E90" s="23"/>
      <c r="F90" s="24"/>
      <c r="G90" s="24" t="s">
        <v>100</v>
      </c>
      <c r="H90" s="24"/>
      <c r="I90" s="24"/>
      <c r="J90" s="24"/>
      <c r="K90" s="24"/>
      <c r="L90" s="24"/>
      <c r="M90" s="24"/>
      <c r="N90" s="29"/>
      <c r="O90" s="30"/>
      <c r="P90" s="31"/>
      <c r="Q90" s="32"/>
      <c r="R90" s="30"/>
      <c r="S90" s="30"/>
      <c r="T90" s="33"/>
      <c r="U90" s="27"/>
      <c r="V90" s="27"/>
      <c r="W90" s="27"/>
      <c r="X90" s="34">
        <v>2</v>
      </c>
      <c r="Y90" s="24" t="s">
        <v>630</v>
      </c>
      <c r="Z90" s="24"/>
      <c r="AA90" s="24"/>
      <c r="AB90" s="24"/>
      <c r="AC90" s="35" t="s">
        <v>32</v>
      </c>
      <c r="AD90" s="27" t="s">
        <v>85</v>
      </c>
      <c r="AE90" s="27" t="s">
        <v>86</v>
      </c>
      <c r="AF90" s="33" t="s">
        <v>87</v>
      </c>
      <c r="AG90" s="27" t="s">
        <v>88</v>
      </c>
      <c r="AH90" s="27" t="s">
        <v>89</v>
      </c>
      <c r="AI90" s="27" t="s">
        <v>90</v>
      </c>
      <c r="AJ90" s="30">
        <v>0.216</v>
      </c>
      <c r="AK90" s="29" t="s">
        <v>78</v>
      </c>
      <c r="AL90" s="30">
        <v>0.216</v>
      </c>
      <c r="AM90" s="30" t="s">
        <v>82</v>
      </c>
      <c r="AN90" s="30">
        <v>0.6</v>
      </c>
      <c r="AO90" s="33" t="s">
        <v>82</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593</v>
      </c>
      <c r="B91" s="23">
        <v>51</v>
      </c>
      <c r="C91" s="24" t="s">
        <v>72</v>
      </c>
      <c r="D91" s="23" t="s">
        <v>631</v>
      </c>
      <c r="E91" s="23" t="s">
        <v>632</v>
      </c>
      <c r="F91" s="24" t="s">
        <v>75</v>
      </c>
      <c r="G91" s="24" t="s">
        <v>633</v>
      </c>
      <c r="H91" s="24" t="s">
        <v>77</v>
      </c>
      <c r="I91" s="24">
        <v>228</v>
      </c>
      <c r="J91" s="24"/>
      <c r="K91" s="24"/>
      <c r="L91" s="24"/>
      <c r="M91" s="24"/>
      <c r="N91" s="29" t="s">
        <v>123</v>
      </c>
      <c r="O91" s="30">
        <v>0.6</v>
      </c>
      <c r="P91" s="31" t="s">
        <v>124</v>
      </c>
      <c r="Q91" s="32" t="s">
        <v>80</v>
      </c>
      <c r="R91" s="30" t="s">
        <v>82</v>
      </c>
      <c r="S91" s="30">
        <v>0.6</v>
      </c>
      <c r="T91" s="33" t="s">
        <v>82</v>
      </c>
      <c r="U91" s="27"/>
      <c r="V91" s="27"/>
      <c r="W91" s="27" t="s">
        <v>83</v>
      </c>
      <c r="X91" s="34">
        <v>1</v>
      </c>
      <c r="Y91" s="24" t="s">
        <v>634</v>
      </c>
      <c r="Z91" s="24"/>
      <c r="AA91" s="24"/>
      <c r="AB91" s="24"/>
      <c r="AC91" s="35" t="s">
        <v>32</v>
      </c>
      <c r="AD91" s="27" t="s">
        <v>85</v>
      </c>
      <c r="AE91" s="27" t="s">
        <v>86</v>
      </c>
      <c r="AF91" s="33" t="s">
        <v>87</v>
      </c>
      <c r="AG91" s="27" t="s">
        <v>88</v>
      </c>
      <c r="AH91" s="27" t="s">
        <v>89</v>
      </c>
      <c r="AI91" s="27" t="s">
        <v>90</v>
      </c>
      <c r="AJ91" s="30">
        <v>0.36</v>
      </c>
      <c r="AK91" s="29" t="s">
        <v>78</v>
      </c>
      <c r="AL91" s="30">
        <v>0.36</v>
      </c>
      <c r="AM91" s="30" t="s">
        <v>82</v>
      </c>
      <c r="AN91" s="30">
        <v>0.6</v>
      </c>
      <c r="AO91" s="33" t="s">
        <v>82</v>
      </c>
      <c r="AP91" s="27"/>
      <c r="AQ91" s="27" t="s">
        <v>91</v>
      </c>
      <c r="AR91" s="27" t="s">
        <v>83</v>
      </c>
      <c r="AS91" s="25" t="s">
        <v>92</v>
      </c>
      <c r="AT91" s="25" t="s">
        <v>635</v>
      </c>
      <c r="AU91" s="25" t="s">
        <v>629</v>
      </c>
      <c r="AV91" s="24" t="s">
        <v>600</v>
      </c>
      <c r="AW91" s="24" t="s">
        <v>143</v>
      </c>
      <c r="AX91" s="28">
        <v>45292</v>
      </c>
      <c r="AY91" s="28">
        <v>45657</v>
      </c>
      <c r="AZ91" s="28" t="s">
        <v>629</v>
      </c>
      <c r="BA91" s="28" t="s">
        <v>629</v>
      </c>
      <c r="BB91" s="24" t="s">
        <v>636</v>
      </c>
      <c r="BC91" s="24"/>
      <c r="BD91" s="24"/>
      <c r="BE91" s="24"/>
      <c r="BF91" s="28"/>
      <c r="BG91" s="24"/>
      <c r="BH91" s="36"/>
      <c r="BI91" s="24"/>
      <c r="BJ91" s="24"/>
      <c r="BK91" s="24"/>
      <c r="BL91" s="24"/>
    </row>
    <row r="92" spans="1:64" ht="13.5" customHeight="1">
      <c r="A92" s="24" t="s">
        <v>593</v>
      </c>
      <c r="B92" s="23">
        <v>52</v>
      </c>
      <c r="C92" s="24" t="s">
        <v>72</v>
      </c>
      <c r="D92" s="23" t="s">
        <v>637</v>
      </c>
      <c r="E92" s="23" t="s">
        <v>638</v>
      </c>
      <c r="F92" s="24" t="s">
        <v>113</v>
      </c>
      <c r="G92" s="24" t="s">
        <v>639</v>
      </c>
      <c r="H92" s="24" t="s">
        <v>77</v>
      </c>
      <c r="I92" s="24">
        <v>12</v>
      </c>
      <c r="J92" s="24"/>
      <c r="K92" s="24"/>
      <c r="L92" s="24"/>
      <c r="M92" s="24"/>
      <c r="N92" s="29" t="s">
        <v>78</v>
      </c>
      <c r="O92" s="30">
        <v>0.4</v>
      </c>
      <c r="P92" s="31" t="s">
        <v>124</v>
      </c>
      <c r="Q92" s="32" t="s">
        <v>80</v>
      </c>
      <c r="R92" s="30" t="s">
        <v>82</v>
      </c>
      <c r="S92" s="30">
        <v>0.6</v>
      </c>
      <c r="T92" s="33" t="s">
        <v>82</v>
      </c>
      <c r="U92" s="27"/>
      <c r="V92" s="27"/>
      <c r="W92" s="27" t="s">
        <v>83</v>
      </c>
      <c r="X92" s="34">
        <v>1</v>
      </c>
      <c r="Y92" s="24" t="s">
        <v>640</v>
      </c>
      <c r="Z92" s="24"/>
      <c r="AA92" s="24"/>
      <c r="AB92" s="24"/>
      <c r="AC92" s="35" t="s">
        <v>32</v>
      </c>
      <c r="AD92" s="27" t="s">
        <v>85</v>
      </c>
      <c r="AE92" s="27" t="s">
        <v>86</v>
      </c>
      <c r="AF92" s="33" t="s">
        <v>87</v>
      </c>
      <c r="AG92" s="27" t="s">
        <v>88</v>
      </c>
      <c r="AH92" s="27" t="s">
        <v>89</v>
      </c>
      <c r="AI92" s="27" t="s">
        <v>90</v>
      </c>
      <c r="AJ92" s="30">
        <v>0.24</v>
      </c>
      <c r="AK92" s="29" t="s">
        <v>78</v>
      </c>
      <c r="AL92" s="30">
        <v>0.24</v>
      </c>
      <c r="AM92" s="30" t="s">
        <v>82</v>
      </c>
      <c r="AN92" s="30">
        <v>0.6</v>
      </c>
      <c r="AO92" s="33" t="s">
        <v>82</v>
      </c>
      <c r="AP92" s="27"/>
      <c r="AQ92" s="27" t="s">
        <v>91</v>
      </c>
      <c r="AR92" s="27" t="s">
        <v>83</v>
      </c>
      <c r="AS92" s="25" t="s">
        <v>92</v>
      </c>
      <c r="AT92" s="25" t="s">
        <v>641</v>
      </c>
      <c r="AU92" s="25" t="s">
        <v>642</v>
      </c>
      <c r="AV92" s="24" t="s">
        <v>600</v>
      </c>
      <c r="AW92" s="24" t="s">
        <v>143</v>
      </c>
      <c r="AX92" s="28">
        <v>45292</v>
      </c>
      <c r="AY92" s="28">
        <v>45657</v>
      </c>
      <c r="AZ92" s="28" t="s">
        <v>643</v>
      </c>
      <c r="BA92" s="25" t="s">
        <v>643</v>
      </c>
      <c r="BB92" s="24" t="s">
        <v>644</v>
      </c>
      <c r="BC92" s="24"/>
      <c r="BD92" s="24"/>
      <c r="BE92" s="24"/>
      <c r="BF92" s="28"/>
      <c r="BG92" s="24"/>
      <c r="BH92" s="36"/>
      <c r="BI92" s="24"/>
      <c r="BJ92" s="24"/>
      <c r="BK92" s="24"/>
      <c r="BL92" s="24"/>
    </row>
    <row r="93" spans="1:64" ht="13.5" customHeight="1">
      <c r="A93" s="24" t="s">
        <v>593</v>
      </c>
      <c r="B93" s="23">
        <v>53</v>
      </c>
      <c r="C93" s="24" t="s">
        <v>72</v>
      </c>
      <c r="D93" s="23" t="s">
        <v>645</v>
      </c>
      <c r="E93" s="23" t="s">
        <v>646</v>
      </c>
      <c r="F93" s="24" t="s">
        <v>75</v>
      </c>
      <c r="G93" s="24" t="s">
        <v>647</v>
      </c>
      <c r="H93" s="24" t="s">
        <v>77</v>
      </c>
      <c r="I93" s="24">
        <v>12</v>
      </c>
      <c r="J93" s="24"/>
      <c r="K93" s="24"/>
      <c r="L93" s="24"/>
      <c r="M93" s="24"/>
      <c r="N93" s="29" t="s">
        <v>78</v>
      </c>
      <c r="O93" s="30">
        <v>0.4</v>
      </c>
      <c r="P93" s="31" t="s">
        <v>124</v>
      </c>
      <c r="Q93" s="32" t="s">
        <v>80</v>
      </c>
      <c r="R93" s="30" t="s">
        <v>82</v>
      </c>
      <c r="S93" s="30">
        <v>0.6</v>
      </c>
      <c r="T93" s="33" t="s">
        <v>82</v>
      </c>
      <c r="U93" s="27"/>
      <c r="V93" s="27"/>
      <c r="W93" s="27" t="s">
        <v>83</v>
      </c>
      <c r="X93" s="34">
        <v>1</v>
      </c>
      <c r="Y93" s="24" t="s">
        <v>648</v>
      </c>
      <c r="Z93" s="24"/>
      <c r="AA93" s="24"/>
      <c r="AB93" s="24"/>
      <c r="AC93" s="35" t="s">
        <v>32</v>
      </c>
      <c r="AD93" s="27" t="s">
        <v>85</v>
      </c>
      <c r="AE93" s="27" t="s">
        <v>86</v>
      </c>
      <c r="AF93" s="33" t="s">
        <v>87</v>
      </c>
      <c r="AG93" s="27" t="s">
        <v>88</v>
      </c>
      <c r="AH93" s="27" t="s">
        <v>89</v>
      </c>
      <c r="AI93" s="27" t="s">
        <v>90</v>
      </c>
      <c r="AJ93" s="30">
        <v>0.24</v>
      </c>
      <c r="AK93" s="29" t="s">
        <v>78</v>
      </c>
      <c r="AL93" s="30">
        <v>0.24</v>
      </c>
      <c r="AM93" s="30" t="s">
        <v>82</v>
      </c>
      <c r="AN93" s="30">
        <v>0.6</v>
      </c>
      <c r="AO93" s="33" t="s">
        <v>82</v>
      </c>
      <c r="AP93" s="27"/>
      <c r="AQ93" s="27" t="s">
        <v>91</v>
      </c>
      <c r="AR93" s="27" t="s">
        <v>83</v>
      </c>
      <c r="AS93" s="25" t="s">
        <v>92</v>
      </c>
      <c r="AT93" s="25" t="s">
        <v>649</v>
      </c>
      <c r="AU93" s="25" t="s">
        <v>650</v>
      </c>
      <c r="AV93" s="24" t="s">
        <v>600</v>
      </c>
      <c r="AW93" s="24" t="s">
        <v>129</v>
      </c>
      <c r="AX93" s="28">
        <v>45292</v>
      </c>
      <c r="AY93" s="28">
        <v>45657</v>
      </c>
      <c r="AZ93" s="28" t="s">
        <v>643</v>
      </c>
      <c r="BA93" s="25" t="s">
        <v>643</v>
      </c>
      <c r="BB93" s="24" t="s">
        <v>651</v>
      </c>
      <c r="BC93" s="24"/>
      <c r="BD93" s="24"/>
      <c r="BE93" s="24"/>
      <c r="BF93" s="28"/>
      <c r="BG93" s="24"/>
      <c r="BH93" s="36"/>
      <c r="BI93" s="24"/>
      <c r="BJ93" s="24"/>
      <c r="BK93" s="24"/>
      <c r="BL93" s="24"/>
    </row>
    <row r="94" spans="1:64" ht="13.5" customHeight="1">
      <c r="A94" s="24" t="s">
        <v>593</v>
      </c>
      <c r="B94" s="23">
        <v>54</v>
      </c>
      <c r="C94" s="24" t="s">
        <v>133</v>
      </c>
      <c r="D94" s="23" t="s">
        <v>652</v>
      </c>
      <c r="E94" s="23" t="s">
        <v>653</v>
      </c>
      <c r="F94" s="24" t="s">
        <v>113</v>
      </c>
      <c r="G94" s="24" t="s">
        <v>654</v>
      </c>
      <c r="H94" s="24" t="s">
        <v>137</v>
      </c>
      <c r="I94" s="24">
        <v>228</v>
      </c>
      <c r="J94" s="24"/>
      <c r="K94" s="24"/>
      <c r="L94" s="24"/>
      <c r="M94" s="24"/>
      <c r="N94" s="29" t="s">
        <v>91</v>
      </c>
      <c r="O94" s="30" t="s">
        <v>91</v>
      </c>
      <c r="P94" s="31"/>
      <c r="Q94" s="32" t="s">
        <v>100</v>
      </c>
      <c r="R94" s="30" t="s">
        <v>100</v>
      </c>
      <c r="S94" s="30" t="s">
        <v>100</v>
      </c>
      <c r="T94" s="33" t="s">
        <v>100</v>
      </c>
      <c r="U94" s="27" t="s">
        <v>138</v>
      </c>
      <c r="V94" s="27" t="s">
        <v>82</v>
      </c>
      <c r="W94" s="27" t="s">
        <v>139</v>
      </c>
      <c r="X94" s="34">
        <v>1</v>
      </c>
      <c r="Y94" s="24" t="s">
        <v>655</v>
      </c>
      <c r="Z94" s="24"/>
      <c r="AA94" s="24"/>
      <c r="AB94" s="24"/>
      <c r="AC94" s="35" t="s">
        <v>32</v>
      </c>
      <c r="AD94" s="27" t="s">
        <v>85</v>
      </c>
      <c r="AE94" s="27" t="s">
        <v>86</v>
      </c>
      <c r="AF94" s="33" t="s">
        <v>87</v>
      </c>
      <c r="AG94" s="27" t="s">
        <v>88</v>
      </c>
      <c r="AH94" s="27" t="s">
        <v>89</v>
      </c>
      <c r="AI94" s="27" t="s">
        <v>90</v>
      </c>
      <c r="AJ94" s="30" t="s">
        <v>91</v>
      </c>
      <c r="AK94" s="29" t="s">
        <v>91</v>
      </c>
      <c r="AL94" s="30" t="s">
        <v>91</v>
      </c>
      <c r="AM94" s="30" t="s">
        <v>100</v>
      </c>
      <c r="AN94" s="30" t="s">
        <v>100</v>
      </c>
      <c r="AO94" s="33" t="s">
        <v>100</v>
      </c>
      <c r="AP94" s="27" t="s">
        <v>138</v>
      </c>
      <c r="AQ94" s="27" t="s">
        <v>82</v>
      </c>
      <c r="AR94" s="27" t="s">
        <v>139</v>
      </c>
      <c r="AS94" s="25" t="s">
        <v>92</v>
      </c>
      <c r="AT94" s="25" t="s">
        <v>656</v>
      </c>
      <c r="AU94" s="25" t="s">
        <v>657</v>
      </c>
      <c r="AV94" s="24" t="s">
        <v>600</v>
      </c>
      <c r="AW94" s="24" t="s">
        <v>143</v>
      </c>
      <c r="AX94" s="28">
        <v>45292</v>
      </c>
      <c r="AY94" s="28">
        <v>45657</v>
      </c>
      <c r="AZ94" s="28" t="s">
        <v>657</v>
      </c>
      <c r="BA94" s="25" t="s">
        <v>657</v>
      </c>
      <c r="BB94" s="24" t="s">
        <v>658</v>
      </c>
      <c r="BC94" s="24"/>
      <c r="BD94" s="24"/>
      <c r="BE94" s="24"/>
      <c r="BF94" s="28"/>
      <c r="BG94" s="24"/>
      <c r="BH94" s="36"/>
      <c r="BI94" s="24"/>
      <c r="BJ94" s="24"/>
      <c r="BK94" s="24"/>
      <c r="BL94" s="24"/>
    </row>
    <row r="95" spans="1:64" ht="13.5" customHeight="1">
      <c r="A95" s="24" t="s">
        <v>593</v>
      </c>
      <c r="B95" s="23">
        <v>55</v>
      </c>
      <c r="C95" s="24" t="s">
        <v>133</v>
      </c>
      <c r="D95" s="23" t="s">
        <v>659</v>
      </c>
      <c r="E95" s="23" t="s">
        <v>660</v>
      </c>
      <c r="F95" s="24" t="s">
        <v>113</v>
      </c>
      <c r="G95" s="24" t="s">
        <v>661</v>
      </c>
      <c r="H95" s="24" t="s">
        <v>137</v>
      </c>
      <c r="I95" s="24">
        <v>228</v>
      </c>
      <c r="J95" s="24"/>
      <c r="K95" s="24"/>
      <c r="L95" s="24"/>
      <c r="M95" s="24"/>
      <c r="N95" s="29" t="s">
        <v>91</v>
      </c>
      <c r="O95" s="30" t="s">
        <v>91</v>
      </c>
      <c r="P95" s="31"/>
      <c r="Q95" s="32" t="s">
        <v>100</v>
      </c>
      <c r="R95" s="30" t="s">
        <v>100</v>
      </c>
      <c r="S95" s="30" t="s">
        <v>100</v>
      </c>
      <c r="T95" s="33" t="s">
        <v>100</v>
      </c>
      <c r="U95" s="27" t="s">
        <v>138</v>
      </c>
      <c r="V95" s="27" t="s">
        <v>82</v>
      </c>
      <c r="W95" s="27" t="s">
        <v>139</v>
      </c>
      <c r="X95" s="34">
        <v>1</v>
      </c>
      <c r="Y95" s="24" t="s">
        <v>662</v>
      </c>
      <c r="Z95" s="24"/>
      <c r="AA95" s="24"/>
      <c r="AB95" s="24"/>
      <c r="AC95" s="35" t="s">
        <v>32</v>
      </c>
      <c r="AD95" s="27" t="s">
        <v>85</v>
      </c>
      <c r="AE95" s="27" t="s">
        <v>86</v>
      </c>
      <c r="AF95" s="33" t="s">
        <v>87</v>
      </c>
      <c r="AG95" s="27" t="s">
        <v>88</v>
      </c>
      <c r="AH95" s="27" t="s">
        <v>89</v>
      </c>
      <c r="AI95" s="27" t="s">
        <v>90</v>
      </c>
      <c r="AJ95" s="30" t="s">
        <v>91</v>
      </c>
      <c r="AK95" s="29" t="s">
        <v>91</v>
      </c>
      <c r="AL95" s="30" t="s">
        <v>91</v>
      </c>
      <c r="AM95" s="30" t="s">
        <v>100</v>
      </c>
      <c r="AN95" s="30" t="s">
        <v>100</v>
      </c>
      <c r="AO95" s="33" t="s">
        <v>100</v>
      </c>
      <c r="AP95" s="27" t="s">
        <v>138</v>
      </c>
      <c r="AQ95" s="27" t="s">
        <v>82</v>
      </c>
      <c r="AR95" s="27" t="s">
        <v>139</v>
      </c>
      <c r="AS95" s="25" t="s">
        <v>92</v>
      </c>
      <c r="AT95" s="25" t="s">
        <v>663</v>
      </c>
      <c r="AU95" s="25" t="s">
        <v>664</v>
      </c>
      <c r="AV95" s="25" t="s">
        <v>600</v>
      </c>
      <c r="AW95" s="25" t="s">
        <v>143</v>
      </c>
      <c r="AX95" s="28">
        <v>45292</v>
      </c>
      <c r="AY95" s="28">
        <v>45657</v>
      </c>
      <c r="AZ95" s="25" t="s">
        <v>664</v>
      </c>
      <c r="BA95" s="25" t="s">
        <v>664</v>
      </c>
      <c r="BB95" s="24" t="s">
        <v>658</v>
      </c>
      <c r="BC95" s="24"/>
      <c r="BD95" s="24"/>
      <c r="BE95" s="24"/>
      <c r="BF95" s="28"/>
      <c r="BG95" s="24"/>
      <c r="BH95" s="24"/>
      <c r="BI95" s="24"/>
      <c r="BJ95" s="24"/>
      <c r="BK95" s="24"/>
      <c r="BL95" s="24"/>
    </row>
    <row r="96" spans="1:64" ht="13.5" customHeight="1">
      <c r="A96" s="24"/>
      <c r="B96" s="23"/>
      <c r="C96" s="24"/>
      <c r="D96" s="23"/>
      <c r="E96" s="23"/>
      <c r="F96" s="24"/>
      <c r="G96" s="24" t="s">
        <v>100</v>
      </c>
      <c r="H96" s="24"/>
      <c r="I96" s="24"/>
      <c r="J96" s="24"/>
      <c r="K96" s="24"/>
      <c r="L96" s="24"/>
      <c r="M96" s="24"/>
      <c r="N96" s="29"/>
      <c r="O96" s="30"/>
      <c r="P96" s="31"/>
      <c r="Q96" s="32"/>
      <c r="R96" s="30"/>
      <c r="S96" s="30"/>
      <c r="T96" s="33"/>
      <c r="U96" s="27"/>
      <c r="V96" s="27"/>
      <c r="W96" s="27"/>
      <c r="X96" s="34">
        <v>2</v>
      </c>
      <c r="Y96" s="24" t="s">
        <v>665</v>
      </c>
      <c r="Z96" s="24"/>
      <c r="AA96" s="24"/>
      <c r="AB96" s="24"/>
      <c r="AC96" s="35" t="s">
        <v>32</v>
      </c>
      <c r="AD96" s="27" t="s">
        <v>85</v>
      </c>
      <c r="AE96" s="27" t="s">
        <v>86</v>
      </c>
      <c r="AF96" s="33" t="s">
        <v>87</v>
      </c>
      <c r="AG96" s="27" t="s">
        <v>88</v>
      </c>
      <c r="AH96" s="27" t="s">
        <v>89</v>
      </c>
      <c r="AI96" s="27" t="s">
        <v>90</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593</v>
      </c>
      <c r="B97" s="23">
        <v>56</v>
      </c>
      <c r="C97" s="24" t="s">
        <v>133</v>
      </c>
      <c r="D97" s="23" t="s">
        <v>666</v>
      </c>
      <c r="E97" s="23" t="s">
        <v>667</v>
      </c>
      <c r="F97" s="24" t="s">
        <v>113</v>
      </c>
      <c r="G97" s="24" t="s">
        <v>668</v>
      </c>
      <c r="H97" s="24" t="s">
        <v>137</v>
      </c>
      <c r="I97" s="24">
        <v>228</v>
      </c>
      <c r="J97" s="24"/>
      <c r="K97" s="24"/>
      <c r="L97" s="24"/>
      <c r="M97" s="24"/>
      <c r="N97" s="29"/>
      <c r="O97" s="30"/>
      <c r="P97" s="31"/>
      <c r="Q97" s="32"/>
      <c r="R97" s="30"/>
      <c r="S97" s="30"/>
      <c r="T97" s="33"/>
      <c r="U97" s="27" t="s">
        <v>138</v>
      </c>
      <c r="V97" s="27" t="s">
        <v>82</v>
      </c>
      <c r="W97" s="27" t="s">
        <v>139</v>
      </c>
      <c r="X97" s="34">
        <v>1</v>
      </c>
      <c r="Y97" s="24" t="s">
        <v>669</v>
      </c>
      <c r="Z97" s="24"/>
      <c r="AA97" s="24"/>
      <c r="AB97" s="24"/>
      <c r="AC97" s="35" t="s">
        <v>32</v>
      </c>
      <c r="AD97" s="27" t="s">
        <v>85</v>
      </c>
      <c r="AE97" s="27" t="s">
        <v>86</v>
      </c>
      <c r="AF97" s="33" t="s">
        <v>87</v>
      </c>
      <c r="AG97" s="27" t="s">
        <v>88</v>
      </c>
      <c r="AH97" s="27" t="s">
        <v>89</v>
      </c>
      <c r="AI97" s="27" t="s">
        <v>90</v>
      </c>
      <c r="AJ97" s="30" t="s">
        <v>91</v>
      </c>
      <c r="AK97" s="29" t="s">
        <v>91</v>
      </c>
      <c r="AL97" s="30" t="s">
        <v>91</v>
      </c>
      <c r="AM97" s="30" t="s">
        <v>100</v>
      </c>
      <c r="AN97" s="30" t="s">
        <v>100</v>
      </c>
      <c r="AO97" s="33" t="s">
        <v>100</v>
      </c>
      <c r="AP97" s="27" t="s">
        <v>138</v>
      </c>
      <c r="AQ97" s="27" t="s">
        <v>82</v>
      </c>
      <c r="AR97" s="27" t="s">
        <v>139</v>
      </c>
      <c r="AS97" s="25" t="s">
        <v>92</v>
      </c>
      <c r="AT97" s="25" t="s">
        <v>670</v>
      </c>
      <c r="AU97" s="25" t="s">
        <v>671</v>
      </c>
      <c r="AV97" s="25" t="s">
        <v>600</v>
      </c>
      <c r="AW97" s="25" t="s">
        <v>143</v>
      </c>
      <c r="AX97" s="28">
        <v>45292</v>
      </c>
      <c r="AY97" s="28">
        <v>45657</v>
      </c>
      <c r="AZ97" s="25" t="s">
        <v>672</v>
      </c>
      <c r="BA97" s="25" t="s">
        <v>673</v>
      </c>
      <c r="BB97" s="24" t="s">
        <v>144</v>
      </c>
      <c r="BC97" s="24"/>
      <c r="BD97" s="24"/>
      <c r="BE97" s="24"/>
      <c r="BF97" s="28"/>
      <c r="BG97" s="24"/>
      <c r="BH97" s="36"/>
      <c r="BI97" s="24"/>
      <c r="BJ97" s="24"/>
      <c r="BK97" s="24"/>
      <c r="BL97" s="24"/>
    </row>
    <row r="98" spans="1:64" s="12" customFormat="1" ht="13.5" customHeight="1">
      <c r="A98" s="24" t="s">
        <v>674</v>
      </c>
      <c r="B98" s="23">
        <v>58</v>
      </c>
      <c r="C98" s="24" t="s">
        <v>72</v>
      </c>
      <c r="D98" s="23" t="s">
        <v>675</v>
      </c>
      <c r="E98" s="23" t="s">
        <v>676</v>
      </c>
      <c r="F98" s="24" t="s">
        <v>113</v>
      </c>
      <c r="G98" s="24" t="s">
        <v>677</v>
      </c>
      <c r="H98" s="24" t="s">
        <v>77</v>
      </c>
      <c r="I98" s="24">
        <v>228</v>
      </c>
      <c r="J98" s="24"/>
      <c r="K98" s="24"/>
      <c r="L98" s="24"/>
      <c r="M98" s="24"/>
      <c r="N98" s="29" t="s">
        <v>123</v>
      </c>
      <c r="O98" s="30">
        <v>0.6</v>
      </c>
      <c r="P98" s="31" t="s">
        <v>79</v>
      </c>
      <c r="Q98" s="32" t="s">
        <v>80</v>
      </c>
      <c r="R98" s="30" t="s">
        <v>81</v>
      </c>
      <c r="S98" s="30">
        <v>0.4</v>
      </c>
      <c r="T98" s="33" t="s">
        <v>82</v>
      </c>
      <c r="U98" s="27"/>
      <c r="V98" s="27"/>
      <c r="W98" s="27" t="s">
        <v>83</v>
      </c>
      <c r="X98" s="34">
        <v>1</v>
      </c>
      <c r="Y98" s="24" t="s">
        <v>678</v>
      </c>
      <c r="Z98" s="24"/>
      <c r="AA98" s="24"/>
      <c r="AB98" s="24"/>
      <c r="AC98" s="35" t="s">
        <v>32</v>
      </c>
      <c r="AD98" s="27" t="s">
        <v>85</v>
      </c>
      <c r="AE98" s="27" t="s">
        <v>86</v>
      </c>
      <c r="AF98" s="33" t="s">
        <v>87</v>
      </c>
      <c r="AG98" s="27" t="s">
        <v>88</v>
      </c>
      <c r="AH98" s="27" t="s">
        <v>89</v>
      </c>
      <c r="AI98" s="27" t="s">
        <v>90</v>
      </c>
      <c r="AJ98" s="30">
        <v>0.36</v>
      </c>
      <c r="AK98" s="29" t="s">
        <v>78</v>
      </c>
      <c r="AL98" s="30">
        <v>0.36</v>
      </c>
      <c r="AM98" s="30" t="s">
        <v>81</v>
      </c>
      <c r="AN98" s="30">
        <v>0.4</v>
      </c>
      <c r="AO98" s="33" t="s">
        <v>82</v>
      </c>
      <c r="AP98" s="27"/>
      <c r="AQ98" s="27"/>
      <c r="AR98" s="27" t="s">
        <v>83</v>
      </c>
      <c r="AS98" s="25" t="s">
        <v>92</v>
      </c>
      <c r="AT98" s="25" t="s">
        <v>679</v>
      </c>
      <c r="AU98" s="25" t="s">
        <v>680</v>
      </c>
      <c r="AV98" s="24" t="s">
        <v>681</v>
      </c>
      <c r="AW98" s="24" t="s">
        <v>129</v>
      </c>
      <c r="AX98" s="28">
        <v>45292</v>
      </c>
      <c r="AY98" s="28">
        <v>45657</v>
      </c>
      <c r="AZ98" s="28" t="s">
        <v>680</v>
      </c>
      <c r="BA98" s="25" t="s">
        <v>680</v>
      </c>
      <c r="BB98" s="24" t="s">
        <v>682</v>
      </c>
      <c r="BC98" s="24"/>
      <c r="BD98" s="24"/>
      <c r="BE98" s="24"/>
      <c r="BF98" s="28"/>
      <c r="BG98" s="24"/>
      <c r="BH98" s="24"/>
      <c r="BI98" s="24"/>
      <c r="BJ98" s="24"/>
      <c r="BK98" s="24"/>
      <c r="BL98" s="24"/>
    </row>
    <row r="99" spans="1:64" ht="13.5" customHeight="1">
      <c r="A99" s="24" t="s">
        <v>674</v>
      </c>
      <c r="B99" s="23">
        <v>59</v>
      </c>
      <c r="C99" s="24" t="s">
        <v>72</v>
      </c>
      <c r="D99" s="23" t="s">
        <v>683</v>
      </c>
      <c r="E99" s="23" t="s">
        <v>684</v>
      </c>
      <c r="F99" s="24" t="s">
        <v>75</v>
      </c>
      <c r="G99" s="24" t="s">
        <v>685</v>
      </c>
      <c r="H99" s="24" t="s">
        <v>77</v>
      </c>
      <c r="I99" s="24">
        <v>12</v>
      </c>
      <c r="J99" s="24"/>
      <c r="K99" s="24"/>
      <c r="L99" s="24"/>
      <c r="M99" s="24"/>
      <c r="N99" s="29" t="s">
        <v>78</v>
      </c>
      <c r="O99" s="30">
        <v>0.4</v>
      </c>
      <c r="P99" s="31" t="s">
        <v>124</v>
      </c>
      <c r="Q99" s="32" t="s">
        <v>80</v>
      </c>
      <c r="R99" s="30" t="s">
        <v>82</v>
      </c>
      <c r="S99" s="30">
        <v>0.6</v>
      </c>
      <c r="T99" s="33" t="s">
        <v>82</v>
      </c>
      <c r="U99" s="27"/>
      <c r="V99" s="27"/>
      <c r="W99" s="27" t="s">
        <v>83</v>
      </c>
      <c r="X99" s="34">
        <v>1</v>
      </c>
      <c r="Y99" s="24" t="s">
        <v>686</v>
      </c>
      <c r="Z99" s="24"/>
      <c r="AA99" s="24"/>
      <c r="AB99" s="24"/>
      <c r="AC99" s="35" t="s">
        <v>32</v>
      </c>
      <c r="AD99" s="27" t="s">
        <v>85</v>
      </c>
      <c r="AE99" s="27" t="s">
        <v>86</v>
      </c>
      <c r="AF99" s="33" t="s">
        <v>87</v>
      </c>
      <c r="AG99" s="27" t="s">
        <v>88</v>
      </c>
      <c r="AH99" s="27" t="s">
        <v>89</v>
      </c>
      <c r="AI99" s="27" t="s">
        <v>90</v>
      </c>
      <c r="AJ99" s="30">
        <v>0.24</v>
      </c>
      <c r="AK99" s="29" t="s">
        <v>78</v>
      </c>
      <c r="AL99" s="30">
        <v>0.24</v>
      </c>
      <c r="AM99" s="30" t="s">
        <v>82</v>
      </c>
      <c r="AN99" s="30">
        <v>0.6</v>
      </c>
      <c r="AO99" s="33" t="s">
        <v>82</v>
      </c>
      <c r="AP99" s="27"/>
      <c r="AQ99" s="27" t="s">
        <v>91</v>
      </c>
      <c r="AR99" s="27" t="s">
        <v>83</v>
      </c>
      <c r="AS99" s="25" t="s">
        <v>92</v>
      </c>
      <c r="AT99" s="25" t="s">
        <v>687</v>
      </c>
      <c r="AU99" s="25" t="s">
        <v>688</v>
      </c>
      <c r="AV99" s="24" t="s">
        <v>681</v>
      </c>
      <c r="AW99" s="24" t="s">
        <v>143</v>
      </c>
      <c r="AX99" s="28">
        <v>45292</v>
      </c>
      <c r="AY99" s="28">
        <v>45657</v>
      </c>
      <c r="AZ99" s="28" t="s">
        <v>689</v>
      </c>
      <c r="BA99" s="28" t="s">
        <v>689</v>
      </c>
      <c r="BB99" s="24" t="s">
        <v>690</v>
      </c>
      <c r="BC99" s="24"/>
      <c r="BD99" s="24"/>
      <c r="BE99" s="24"/>
      <c r="BF99" s="28"/>
      <c r="BG99" s="24"/>
      <c r="BH99" s="24"/>
      <c r="BI99" s="24"/>
      <c r="BJ99" s="24"/>
      <c r="BK99" s="24"/>
      <c r="BL99" s="24"/>
    </row>
    <row r="100" spans="1:64" ht="13.5" customHeight="1">
      <c r="A100" s="24" t="s">
        <v>674</v>
      </c>
      <c r="B100" s="23">
        <v>60</v>
      </c>
      <c r="C100" s="24" t="s">
        <v>72</v>
      </c>
      <c r="D100" s="23" t="s">
        <v>691</v>
      </c>
      <c r="E100" s="23" t="s">
        <v>692</v>
      </c>
      <c r="F100" s="24" t="s">
        <v>75</v>
      </c>
      <c r="G100" s="24" t="s">
        <v>693</v>
      </c>
      <c r="H100" s="24" t="s">
        <v>77</v>
      </c>
      <c r="I100" s="24">
        <v>12</v>
      </c>
      <c r="J100" s="24"/>
      <c r="K100" s="24"/>
      <c r="L100" s="24"/>
      <c r="M100" s="24"/>
      <c r="N100" s="29" t="s">
        <v>78</v>
      </c>
      <c r="O100" s="30">
        <v>0.4</v>
      </c>
      <c r="P100" s="31" t="s">
        <v>124</v>
      </c>
      <c r="Q100" s="32" t="s">
        <v>80</v>
      </c>
      <c r="R100" s="30" t="s">
        <v>82</v>
      </c>
      <c r="S100" s="30">
        <v>0.6</v>
      </c>
      <c r="T100" s="33" t="s">
        <v>82</v>
      </c>
      <c r="U100" s="27"/>
      <c r="V100" s="27"/>
      <c r="W100" s="27" t="s">
        <v>83</v>
      </c>
      <c r="X100" s="34">
        <v>1</v>
      </c>
      <c r="Y100" s="24" t="s">
        <v>694</v>
      </c>
      <c r="Z100" s="24"/>
      <c r="AA100" s="24"/>
      <c r="AB100" s="24"/>
      <c r="AC100" s="35" t="s">
        <v>32</v>
      </c>
      <c r="AD100" s="27" t="s">
        <v>85</v>
      </c>
      <c r="AE100" s="27" t="s">
        <v>86</v>
      </c>
      <c r="AF100" s="33" t="s">
        <v>87</v>
      </c>
      <c r="AG100" s="27" t="s">
        <v>88</v>
      </c>
      <c r="AH100" s="27" t="s">
        <v>89</v>
      </c>
      <c r="AI100" s="27" t="s">
        <v>90</v>
      </c>
      <c r="AJ100" s="30">
        <v>0.24</v>
      </c>
      <c r="AK100" s="29" t="s">
        <v>78</v>
      </c>
      <c r="AL100" s="30">
        <v>0.24</v>
      </c>
      <c r="AM100" s="30" t="s">
        <v>82</v>
      </c>
      <c r="AN100" s="30">
        <v>0.6</v>
      </c>
      <c r="AO100" s="33" t="s">
        <v>82</v>
      </c>
      <c r="AP100" s="27"/>
      <c r="AQ100" s="27" t="s">
        <v>91</v>
      </c>
      <c r="AR100" s="27" t="s">
        <v>83</v>
      </c>
      <c r="AS100" s="25" t="s">
        <v>92</v>
      </c>
      <c r="AT100" s="25" t="s">
        <v>695</v>
      </c>
      <c r="AU100" s="25" t="s">
        <v>696</v>
      </c>
      <c r="AV100" s="24" t="s">
        <v>681</v>
      </c>
      <c r="AW100" s="24" t="s">
        <v>143</v>
      </c>
      <c r="AX100" s="28">
        <v>45292</v>
      </c>
      <c r="AY100" s="28">
        <v>45657</v>
      </c>
      <c r="AZ100" s="28" t="s">
        <v>697</v>
      </c>
      <c r="BA100" s="25" t="s">
        <v>697</v>
      </c>
      <c r="BB100" s="24" t="s">
        <v>698</v>
      </c>
      <c r="BC100" s="24"/>
      <c r="BD100" s="24"/>
      <c r="BE100" s="24"/>
      <c r="BF100" s="24"/>
      <c r="BG100" s="24"/>
      <c r="BH100" s="24"/>
      <c r="BI100" s="24"/>
      <c r="BJ100" s="24"/>
      <c r="BK100" s="24"/>
      <c r="BL100" s="24"/>
    </row>
    <row r="101" spans="1:64" ht="13.5" customHeight="1">
      <c r="A101" s="24" t="s">
        <v>674</v>
      </c>
      <c r="B101" s="23">
        <v>61</v>
      </c>
      <c r="C101" s="24" t="s">
        <v>72</v>
      </c>
      <c r="D101" s="23" t="s">
        <v>699</v>
      </c>
      <c r="E101" s="23" t="s">
        <v>700</v>
      </c>
      <c r="F101" s="24" t="s">
        <v>75</v>
      </c>
      <c r="G101" s="24" t="s">
        <v>701</v>
      </c>
      <c r="H101" s="24" t="s">
        <v>77</v>
      </c>
      <c r="I101" s="24">
        <v>228</v>
      </c>
      <c r="J101" s="24"/>
      <c r="K101" s="24"/>
      <c r="L101" s="24"/>
      <c r="M101" s="24"/>
      <c r="N101" s="29" t="s">
        <v>123</v>
      </c>
      <c r="O101" s="30">
        <v>0.6</v>
      </c>
      <c r="P101" s="31" t="s">
        <v>124</v>
      </c>
      <c r="Q101" s="32" t="s">
        <v>80</v>
      </c>
      <c r="R101" s="30" t="s">
        <v>82</v>
      </c>
      <c r="S101" s="30">
        <v>0.6</v>
      </c>
      <c r="T101" s="33" t="s">
        <v>82</v>
      </c>
      <c r="U101" s="27"/>
      <c r="V101" s="27"/>
      <c r="W101" s="27" t="s">
        <v>83</v>
      </c>
      <c r="X101" s="34">
        <v>1</v>
      </c>
      <c r="Y101" s="24" t="s">
        <v>702</v>
      </c>
      <c r="Z101" s="24"/>
      <c r="AA101" s="24"/>
      <c r="AB101" s="24"/>
      <c r="AC101" s="35" t="s">
        <v>32</v>
      </c>
      <c r="AD101" s="27" t="s">
        <v>85</v>
      </c>
      <c r="AE101" s="27" t="s">
        <v>86</v>
      </c>
      <c r="AF101" s="33" t="s">
        <v>87</v>
      </c>
      <c r="AG101" s="27" t="s">
        <v>88</v>
      </c>
      <c r="AH101" s="27" t="s">
        <v>89</v>
      </c>
      <c r="AI101" s="27" t="s">
        <v>90</v>
      </c>
      <c r="AJ101" s="30">
        <v>0.36</v>
      </c>
      <c r="AK101" s="29" t="s">
        <v>78</v>
      </c>
      <c r="AL101" s="30">
        <v>0.36</v>
      </c>
      <c r="AM101" s="30" t="s">
        <v>82</v>
      </c>
      <c r="AN101" s="30">
        <v>0.6</v>
      </c>
      <c r="AO101" s="33" t="s">
        <v>82</v>
      </c>
      <c r="AP101" s="27"/>
      <c r="AQ101" s="27" t="s">
        <v>91</v>
      </c>
      <c r="AR101" s="27" t="s">
        <v>83</v>
      </c>
      <c r="AS101" s="25" t="s">
        <v>92</v>
      </c>
      <c r="AT101" s="25" t="s">
        <v>703</v>
      </c>
      <c r="AU101" s="25" t="s">
        <v>704</v>
      </c>
      <c r="AV101" s="25" t="s">
        <v>681</v>
      </c>
      <c r="AW101" s="25" t="s">
        <v>129</v>
      </c>
      <c r="AX101" s="28">
        <v>45292</v>
      </c>
      <c r="AY101" s="28">
        <v>45657</v>
      </c>
      <c r="AZ101" s="25" t="s">
        <v>705</v>
      </c>
      <c r="BA101" s="25" t="s">
        <v>705</v>
      </c>
      <c r="BB101" s="24" t="s">
        <v>706</v>
      </c>
      <c r="BC101" s="24"/>
      <c r="BD101" s="24"/>
      <c r="BE101" s="24"/>
      <c r="BF101" s="28"/>
      <c r="BG101" s="24"/>
      <c r="BH101" s="24"/>
      <c r="BI101" s="24"/>
      <c r="BJ101" s="24"/>
      <c r="BK101" s="24"/>
      <c r="BL101" s="24"/>
    </row>
    <row r="102" spans="1:64" ht="13.5" customHeight="1">
      <c r="A102" s="24"/>
      <c r="B102" s="23"/>
      <c r="C102" s="24"/>
      <c r="D102" s="23"/>
      <c r="E102" s="23"/>
      <c r="F102" s="24"/>
      <c r="G102" s="24" t="s">
        <v>100</v>
      </c>
      <c r="H102" s="24"/>
      <c r="I102" s="24"/>
      <c r="J102" s="24"/>
      <c r="K102" s="24"/>
      <c r="L102" s="24"/>
      <c r="M102" s="24"/>
      <c r="N102" s="29"/>
      <c r="O102" s="30"/>
      <c r="P102" s="31"/>
      <c r="Q102" s="32"/>
      <c r="R102" s="30"/>
      <c r="S102" s="30"/>
      <c r="T102" s="33"/>
      <c r="U102" s="27"/>
      <c r="V102" s="27"/>
      <c r="W102" s="27"/>
      <c r="X102" s="34">
        <v>2</v>
      </c>
      <c r="Y102" s="24" t="s">
        <v>707</v>
      </c>
      <c r="Z102" s="24"/>
      <c r="AA102" s="24"/>
      <c r="AB102" s="24"/>
      <c r="AC102" s="35" t="s">
        <v>32</v>
      </c>
      <c r="AD102" s="27" t="s">
        <v>85</v>
      </c>
      <c r="AE102" s="27" t="s">
        <v>86</v>
      </c>
      <c r="AF102" s="33" t="s">
        <v>87</v>
      </c>
      <c r="AG102" s="27" t="s">
        <v>88</v>
      </c>
      <c r="AH102" s="27" t="s">
        <v>89</v>
      </c>
      <c r="AI102" s="27" t="s">
        <v>90</v>
      </c>
      <c r="AJ102" s="30">
        <v>0.216</v>
      </c>
      <c r="AK102" s="29" t="s">
        <v>78</v>
      </c>
      <c r="AL102" s="30">
        <v>0.216</v>
      </c>
      <c r="AM102" s="30" t="s">
        <v>82</v>
      </c>
      <c r="AN102" s="30">
        <v>0.6</v>
      </c>
      <c r="AO102" s="33" t="s">
        <v>82</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100</v>
      </c>
      <c r="H103" s="24"/>
      <c r="I103" s="24"/>
      <c r="J103" s="24"/>
      <c r="K103" s="24"/>
      <c r="L103" s="24"/>
      <c r="M103" s="24"/>
      <c r="N103" s="29"/>
      <c r="O103" s="30"/>
      <c r="P103" s="31"/>
      <c r="Q103" s="32"/>
      <c r="R103" s="30"/>
      <c r="S103" s="30"/>
      <c r="T103" s="33"/>
      <c r="U103" s="27"/>
      <c r="V103" s="27"/>
      <c r="W103" s="27"/>
      <c r="X103" s="34">
        <v>3</v>
      </c>
      <c r="Y103" s="24" t="s">
        <v>708</v>
      </c>
      <c r="Z103" s="24"/>
      <c r="AA103" s="24"/>
      <c r="AB103" s="24"/>
      <c r="AC103" s="35" t="s">
        <v>32</v>
      </c>
      <c r="AD103" s="27" t="s">
        <v>85</v>
      </c>
      <c r="AE103" s="27" t="s">
        <v>86</v>
      </c>
      <c r="AF103" s="33" t="s">
        <v>87</v>
      </c>
      <c r="AG103" s="27" t="s">
        <v>88</v>
      </c>
      <c r="AH103" s="27" t="s">
        <v>89</v>
      </c>
      <c r="AI103" s="27" t="s">
        <v>90</v>
      </c>
      <c r="AJ103" s="30">
        <v>0.12959999999999999</v>
      </c>
      <c r="AK103" s="29" t="s">
        <v>102</v>
      </c>
      <c r="AL103" s="30">
        <v>0.12959999999999999</v>
      </c>
      <c r="AM103" s="30" t="s">
        <v>82</v>
      </c>
      <c r="AN103" s="30">
        <v>0.6</v>
      </c>
      <c r="AO103" s="33" t="s">
        <v>82</v>
      </c>
      <c r="AP103" s="27"/>
      <c r="AQ103" s="27"/>
      <c r="AR103" s="27"/>
      <c r="AS103" s="25"/>
      <c r="AT103" s="25" t="s">
        <v>709</v>
      </c>
      <c r="AU103" s="25" t="s">
        <v>710</v>
      </c>
      <c r="AV103" s="24" t="s">
        <v>681</v>
      </c>
      <c r="AW103" s="24" t="s">
        <v>129</v>
      </c>
      <c r="AX103" s="28">
        <v>44927</v>
      </c>
      <c r="AY103" s="28">
        <v>45291</v>
      </c>
      <c r="AZ103" s="28" t="s">
        <v>711</v>
      </c>
      <c r="BA103" s="25" t="s">
        <v>711</v>
      </c>
      <c r="BB103" s="24"/>
      <c r="BC103" s="24"/>
      <c r="BD103" s="35"/>
      <c r="BE103" s="24"/>
      <c r="BF103" s="24"/>
      <c r="BG103" s="35"/>
      <c r="BH103" s="24"/>
      <c r="BI103" s="35"/>
      <c r="BJ103" s="24"/>
      <c r="BK103" s="24"/>
      <c r="BL103" s="24"/>
    </row>
    <row r="104" spans="1:64" ht="13.5" customHeight="1">
      <c r="A104" s="24" t="s">
        <v>674</v>
      </c>
      <c r="B104" s="23">
        <v>62</v>
      </c>
      <c r="C104" s="24" t="s">
        <v>72</v>
      </c>
      <c r="D104" s="23" t="s">
        <v>712</v>
      </c>
      <c r="E104" s="23" t="s">
        <v>713</v>
      </c>
      <c r="F104" s="24" t="s">
        <v>113</v>
      </c>
      <c r="G104" s="24" t="s">
        <v>714</v>
      </c>
      <c r="H104" s="24" t="s">
        <v>77</v>
      </c>
      <c r="I104" s="24">
        <v>228</v>
      </c>
      <c r="J104" s="24"/>
      <c r="K104" s="24"/>
      <c r="L104" s="24"/>
      <c r="M104" s="24"/>
      <c r="N104" s="29" t="s">
        <v>123</v>
      </c>
      <c r="O104" s="30">
        <v>0.6</v>
      </c>
      <c r="P104" s="31" t="s">
        <v>124</v>
      </c>
      <c r="Q104" s="32" t="s">
        <v>80</v>
      </c>
      <c r="R104" s="30" t="s">
        <v>82</v>
      </c>
      <c r="S104" s="30">
        <v>0.6</v>
      </c>
      <c r="T104" s="33" t="s">
        <v>82</v>
      </c>
      <c r="U104" s="27"/>
      <c r="V104" s="27"/>
      <c r="W104" s="27" t="s">
        <v>83</v>
      </c>
      <c r="X104" s="34">
        <v>1</v>
      </c>
      <c r="Y104" s="24" t="s">
        <v>715</v>
      </c>
      <c r="Z104" s="24"/>
      <c r="AA104" s="24"/>
      <c r="AB104" s="24"/>
      <c r="AC104" s="35" t="s">
        <v>32</v>
      </c>
      <c r="AD104" s="27" t="s">
        <v>85</v>
      </c>
      <c r="AE104" s="27" t="s">
        <v>86</v>
      </c>
      <c r="AF104" s="33" t="s">
        <v>87</v>
      </c>
      <c r="AG104" s="27" t="s">
        <v>88</v>
      </c>
      <c r="AH104" s="27" t="s">
        <v>89</v>
      </c>
      <c r="AI104" s="27" t="s">
        <v>90</v>
      </c>
      <c r="AJ104" s="30">
        <v>0.36</v>
      </c>
      <c r="AK104" s="29" t="s">
        <v>78</v>
      </c>
      <c r="AL104" s="30">
        <v>0.36</v>
      </c>
      <c r="AM104" s="30" t="s">
        <v>82</v>
      </c>
      <c r="AN104" s="30">
        <v>0.6</v>
      </c>
      <c r="AO104" s="33" t="s">
        <v>82</v>
      </c>
      <c r="AP104" s="27"/>
      <c r="AQ104" s="27" t="s">
        <v>91</v>
      </c>
      <c r="AR104" s="27" t="s">
        <v>83</v>
      </c>
      <c r="AS104" s="25" t="s">
        <v>92</v>
      </c>
      <c r="AT104" s="25" t="s">
        <v>716</v>
      </c>
      <c r="AU104" s="25" t="s">
        <v>717</v>
      </c>
      <c r="AV104" s="25" t="s">
        <v>681</v>
      </c>
      <c r="AW104" s="25" t="s">
        <v>129</v>
      </c>
      <c r="AX104" s="28">
        <v>45292</v>
      </c>
      <c r="AY104" s="28">
        <v>45657</v>
      </c>
      <c r="AZ104" s="25" t="s">
        <v>717</v>
      </c>
      <c r="BA104" s="25" t="s">
        <v>717</v>
      </c>
      <c r="BB104" s="24" t="s">
        <v>718</v>
      </c>
      <c r="BC104" s="24"/>
      <c r="BD104" s="24"/>
      <c r="BE104" s="37"/>
      <c r="BF104" s="28"/>
      <c r="BG104" s="24"/>
      <c r="BH104" s="24"/>
      <c r="BI104" s="24"/>
      <c r="BJ104" s="24"/>
      <c r="BK104" s="24"/>
      <c r="BL104" s="24"/>
    </row>
    <row r="105" spans="1:64" ht="13.5" customHeight="1">
      <c r="A105" s="24"/>
      <c r="B105" s="23"/>
      <c r="C105" s="24"/>
      <c r="D105" s="23"/>
      <c r="E105" s="23"/>
      <c r="F105" s="24"/>
      <c r="G105" s="24" t="s">
        <v>100</v>
      </c>
      <c r="H105" s="24"/>
      <c r="I105" s="24"/>
      <c r="J105" s="24"/>
      <c r="K105" s="24"/>
      <c r="L105" s="24"/>
      <c r="M105" s="24"/>
      <c r="N105" s="29"/>
      <c r="O105" s="30"/>
      <c r="P105" s="31"/>
      <c r="Q105" s="32"/>
      <c r="R105" s="30"/>
      <c r="S105" s="30"/>
      <c r="T105" s="33"/>
      <c r="U105" s="27"/>
      <c r="V105" s="27"/>
      <c r="W105" s="27"/>
      <c r="X105" s="34">
        <v>2</v>
      </c>
      <c r="Y105" s="24" t="s">
        <v>719</v>
      </c>
      <c r="Z105" s="24"/>
      <c r="AA105" s="24"/>
      <c r="AB105" s="24"/>
      <c r="AC105" s="35" t="s">
        <v>32</v>
      </c>
      <c r="AD105" s="27" t="s">
        <v>85</v>
      </c>
      <c r="AE105" s="27" t="s">
        <v>86</v>
      </c>
      <c r="AF105" s="33" t="s">
        <v>87</v>
      </c>
      <c r="AG105" s="27" t="s">
        <v>88</v>
      </c>
      <c r="AH105" s="27" t="s">
        <v>89</v>
      </c>
      <c r="AI105" s="27" t="s">
        <v>90</v>
      </c>
      <c r="AJ105" s="30">
        <v>0.216</v>
      </c>
      <c r="AK105" s="29" t="s">
        <v>78</v>
      </c>
      <c r="AL105" s="30">
        <v>0.216</v>
      </c>
      <c r="AM105" s="30" t="s">
        <v>82</v>
      </c>
      <c r="AN105" s="30">
        <v>0.6</v>
      </c>
      <c r="AO105" s="33" t="s">
        <v>82</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100</v>
      </c>
      <c r="H106" s="24"/>
      <c r="I106" s="24"/>
      <c r="J106" s="24"/>
      <c r="K106" s="24"/>
      <c r="L106" s="24"/>
      <c r="M106" s="24"/>
      <c r="N106" s="29"/>
      <c r="O106" s="30"/>
      <c r="P106" s="31"/>
      <c r="Q106" s="32"/>
      <c r="R106" s="30"/>
      <c r="S106" s="30"/>
      <c r="T106" s="33"/>
      <c r="U106" s="27"/>
      <c r="V106" s="27"/>
      <c r="W106" s="27"/>
      <c r="X106" s="34">
        <v>3</v>
      </c>
      <c r="Y106" s="24" t="s">
        <v>708</v>
      </c>
      <c r="Z106" s="24"/>
      <c r="AA106" s="24"/>
      <c r="AB106" s="24"/>
      <c r="AC106" s="35" t="s">
        <v>32</v>
      </c>
      <c r="AD106" s="27" t="s">
        <v>85</v>
      </c>
      <c r="AE106" s="27" t="s">
        <v>86</v>
      </c>
      <c r="AF106" s="33" t="s">
        <v>87</v>
      </c>
      <c r="AG106" s="27" t="s">
        <v>88</v>
      </c>
      <c r="AH106" s="27" t="s">
        <v>89</v>
      </c>
      <c r="AI106" s="27" t="s">
        <v>90</v>
      </c>
      <c r="AJ106" s="30">
        <v>0.12959999999999999</v>
      </c>
      <c r="AK106" s="29" t="s">
        <v>102</v>
      </c>
      <c r="AL106" s="30">
        <v>0.12959999999999999</v>
      </c>
      <c r="AM106" s="30" t="s">
        <v>82</v>
      </c>
      <c r="AN106" s="30">
        <v>0.6</v>
      </c>
      <c r="AO106" s="33" t="s">
        <v>82</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674</v>
      </c>
      <c r="B107" s="23">
        <v>63</v>
      </c>
      <c r="C107" s="24" t="s">
        <v>72</v>
      </c>
      <c r="D107" s="23" t="s">
        <v>720</v>
      </c>
      <c r="E107" s="23" t="s">
        <v>721</v>
      </c>
      <c r="F107" s="24" t="s">
        <v>75</v>
      </c>
      <c r="G107" s="24" t="s">
        <v>722</v>
      </c>
      <c r="H107" s="24" t="s">
        <v>77</v>
      </c>
      <c r="I107" s="24">
        <v>12</v>
      </c>
      <c r="J107" s="24"/>
      <c r="K107" s="24"/>
      <c r="L107" s="24"/>
      <c r="M107" s="24"/>
      <c r="N107" s="29" t="s">
        <v>78</v>
      </c>
      <c r="O107" s="30">
        <v>0.4</v>
      </c>
      <c r="P107" s="31" t="s">
        <v>124</v>
      </c>
      <c r="Q107" s="32" t="s">
        <v>80</v>
      </c>
      <c r="R107" s="30" t="s">
        <v>82</v>
      </c>
      <c r="S107" s="30">
        <v>0.6</v>
      </c>
      <c r="T107" s="33" t="s">
        <v>82</v>
      </c>
      <c r="U107" s="27"/>
      <c r="V107" s="27"/>
      <c r="W107" s="27" t="s">
        <v>83</v>
      </c>
      <c r="X107" s="34">
        <v>1</v>
      </c>
      <c r="Y107" s="24" t="s">
        <v>723</v>
      </c>
      <c r="Z107" s="24"/>
      <c r="AA107" s="24"/>
      <c r="AB107" s="24"/>
      <c r="AC107" s="35" t="s">
        <v>32</v>
      </c>
      <c r="AD107" s="27" t="s">
        <v>85</v>
      </c>
      <c r="AE107" s="27" t="s">
        <v>86</v>
      </c>
      <c r="AF107" s="33" t="s">
        <v>87</v>
      </c>
      <c r="AG107" s="27" t="s">
        <v>88</v>
      </c>
      <c r="AH107" s="27" t="s">
        <v>89</v>
      </c>
      <c r="AI107" s="27" t="s">
        <v>90</v>
      </c>
      <c r="AJ107" s="30">
        <v>0.24</v>
      </c>
      <c r="AK107" s="29" t="s">
        <v>78</v>
      </c>
      <c r="AL107" s="30">
        <v>0.24</v>
      </c>
      <c r="AM107" s="30" t="s">
        <v>82</v>
      </c>
      <c r="AN107" s="30">
        <v>0.6</v>
      </c>
      <c r="AO107" s="33" t="s">
        <v>82</v>
      </c>
      <c r="AP107" s="27"/>
      <c r="AQ107" s="27" t="s">
        <v>91</v>
      </c>
      <c r="AR107" s="27" t="s">
        <v>83</v>
      </c>
      <c r="AS107" s="25" t="s">
        <v>92</v>
      </c>
      <c r="AT107" s="25" t="s">
        <v>724</v>
      </c>
      <c r="AU107" s="25" t="s">
        <v>725</v>
      </c>
      <c r="AV107" s="25" t="s">
        <v>681</v>
      </c>
      <c r="AW107" s="25" t="s">
        <v>129</v>
      </c>
      <c r="AX107" s="28">
        <v>45292</v>
      </c>
      <c r="AY107" s="28">
        <v>45657</v>
      </c>
      <c r="AZ107" s="25" t="s">
        <v>726</v>
      </c>
      <c r="BA107" s="25" t="s">
        <v>726</v>
      </c>
      <c r="BB107" s="24" t="s">
        <v>727</v>
      </c>
      <c r="BC107" s="24"/>
      <c r="BD107" s="24"/>
      <c r="BE107" s="38"/>
      <c r="BF107" s="28"/>
      <c r="BG107" s="24"/>
      <c r="BH107" s="24"/>
      <c r="BI107" s="24"/>
      <c r="BJ107" s="24"/>
      <c r="BK107" s="24"/>
      <c r="BL107" s="24"/>
    </row>
    <row r="108" spans="1:64" ht="13.5" customHeight="1">
      <c r="A108" s="24"/>
      <c r="B108" s="23"/>
      <c r="C108" s="24"/>
      <c r="D108" s="23"/>
      <c r="E108" s="23"/>
      <c r="F108" s="24"/>
      <c r="G108" s="24" t="s">
        <v>100</v>
      </c>
      <c r="H108" s="24"/>
      <c r="I108" s="24"/>
      <c r="J108" s="24"/>
      <c r="K108" s="24"/>
      <c r="L108" s="24"/>
      <c r="M108" s="24"/>
      <c r="N108" s="29"/>
      <c r="O108" s="30"/>
      <c r="P108" s="31"/>
      <c r="Q108" s="32"/>
      <c r="R108" s="30"/>
      <c r="S108" s="30"/>
      <c r="T108" s="33"/>
      <c r="U108" s="27"/>
      <c r="V108" s="27"/>
      <c r="W108" s="27"/>
      <c r="X108" s="34">
        <v>2</v>
      </c>
      <c r="Y108" s="24" t="s">
        <v>728</v>
      </c>
      <c r="Z108" s="24"/>
      <c r="AA108" s="24"/>
      <c r="AB108" s="24"/>
      <c r="AC108" s="35" t="s">
        <v>32</v>
      </c>
      <c r="AD108" s="27" t="s">
        <v>85</v>
      </c>
      <c r="AE108" s="27" t="s">
        <v>86</v>
      </c>
      <c r="AF108" s="33" t="s">
        <v>87</v>
      </c>
      <c r="AG108" s="27" t="s">
        <v>88</v>
      </c>
      <c r="AH108" s="27" t="s">
        <v>89</v>
      </c>
      <c r="AI108" s="27" t="s">
        <v>90</v>
      </c>
      <c r="AJ108" s="30">
        <v>0.14399999999999999</v>
      </c>
      <c r="AK108" s="29" t="s">
        <v>102</v>
      </c>
      <c r="AL108" s="30">
        <v>0.14399999999999999</v>
      </c>
      <c r="AM108" s="30" t="s">
        <v>82</v>
      </c>
      <c r="AN108" s="30">
        <v>0.6</v>
      </c>
      <c r="AO108" s="33" t="s">
        <v>82</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100</v>
      </c>
      <c r="H109" s="24"/>
      <c r="I109" s="24"/>
      <c r="J109" s="24"/>
      <c r="K109" s="24"/>
      <c r="L109" s="24"/>
      <c r="M109" s="24"/>
      <c r="N109" s="29"/>
      <c r="O109" s="30"/>
      <c r="P109" s="31"/>
      <c r="Q109" s="32"/>
      <c r="R109" s="30"/>
      <c r="S109" s="30"/>
      <c r="T109" s="33"/>
      <c r="U109" s="27"/>
      <c r="V109" s="27"/>
      <c r="W109" s="27"/>
      <c r="X109" s="34">
        <v>3</v>
      </c>
      <c r="Y109" s="24" t="s">
        <v>729</v>
      </c>
      <c r="Z109" s="24"/>
      <c r="AA109" s="24"/>
      <c r="AB109" s="24"/>
      <c r="AC109" s="35" t="s">
        <v>32</v>
      </c>
      <c r="AD109" s="27" t="s">
        <v>85</v>
      </c>
      <c r="AE109" s="27" t="s">
        <v>86</v>
      </c>
      <c r="AF109" s="33" t="s">
        <v>87</v>
      </c>
      <c r="AG109" s="27" t="s">
        <v>88</v>
      </c>
      <c r="AH109" s="27" t="s">
        <v>89</v>
      </c>
      <c r="AI109" s="27" t="s">
        <v>90</v>
      </c>
      <c r="AJ109" s="30">
        <v>8.6399999999999991E-2</v>
      </c>
      <c r="AK109" s="29" t="s">
        <v>102</v>
      </c>
      <c r="AL109" s="30">
        <v>8.6399999999999991E-2</v>
      </c>
      <c r="AM109" s="30" t="s">
        <v>82</v>
      </c>
      <c r="AN109" s="30">
        <v>0.6</v>
      </c>
      <c r="AO109" s="33" t="s">
        <v>82</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674</v>
      </c>
      <c r="B110" s="23">
        <v>65</v>
      </c>
      <c r="C110" s="24" t="s">
        <v>145</v>
      </c>
      <c r="D110" s="23" t="s">
        <v>730</v>
      </c>
      <c r="E110" s="23" t="s">
        <v>731</v>
      </c>
      <c r="F110" s="24" t="s">
        <v>75</v>
      </c>
      <c r="G110" s="24" t="s">
        <v>732</v>
      </c>
      <c r="H110" s="24" t="s">
        <v>137</v>
      </c>
      <c r="I110" s="24">
        <v>228</v>
      </c>
      <c r="J110" s="24"/>
      <c r="K110" s="24"/>
      <c r="L110" s="24"/>
      <c r="M110" s="24"/>
      <c r="N110" s="29" t="s">
        <v>123</v>
      </c>
      <c r="O110" s="30">
        <v>0.6</v>
      </c>
      <c r="P110" s="31" t="s">
        <v>124</v>
      </c>
      <c r="Q110" s="32" t="s">
        <v>80</v>
      </c>
      <c r="R110" s="30" t="s">
        <v>82</v>
      </c>
      <c r="S110" s="30">
        <v>0.6</v>
      </c>
      <c r="T110" s="33" t="s">
        <v>82</v>
      </c>
      <c r="U110" s="27"/>
      <c r="V110" s="27"/>
      <c r="W110" s="27" t="s">
        <v>83</v>
      </c>
      <c r="X110" s="34">
        <v>1</v>
      </c>
      <c r="Y110" s="24" t="s">
        <v>733</v>
      </c>
      <c r="Z110" s="24"/>
      <c r="AA110" s="24"/>
      <c r="AB110" s="24"/>
      <c r="AC110" s="35" t="s">
        <v>32</v>
      </c>
      <c r="AD110" s="27" t="s">
        <v>85</v>
      </c>
      <c r="AE110" s="27" t="s">
        <v>86</v>
      </c>
      <c r="AF110" s="33" t="s">
        <v>87</v>
      </c>
      <c r="AG110" s="27" t="s">
        <v>88</v>
      </c>
      <c r="AH110" s="27" t="s">
        <v>89</v>
      </c>
      <c r="AI110" s="27" t="s">
        <v>90</v>
      </c>
      <c r="AJ110" s="30">
        <v>0.36</v>
      </c>
      <c r="AK110" s="29" t="s">
        <v>78</v>
      </c>
      <c r="AL110" s="30">
        <v>0.36</v>
      </c>
      <c r="AM110" s="30" t="s">
        <v>82</v>
      </c>
      <c r="AN110" s="30">
        <v>0.6</v>
      </c>
      <c r="AO110" s="33" t="s">
        <v>82</v>
      </c>
      <c r="AP110" s="27"/>
      <c r="AQ110" s="27" t="s">
        <v>91</v>
      </c>
      <c r="AR110" s="27" t="s">
        <v>83</v>
      </c>
      <c r="AS110" s="25" t="s">
        <v>92</v>
      </c>
      <c r="AT110" s="25" t="s">
        <v>734</v>
      </c>
      <c r="AU110" s="35" t="s">
        <v>735</v>
      </c>
      <c r="AV110" s="35" t="s">
        <v>681</v>
      </c>
      <c r="AW110" s="24" t="s">
        <v>143</v>
      </c>
      <c r="AX110" s="28">
        <v>45292</v>
      </c>
      <c r="AY110" s="28">
        <v>45657</v>
      </c>
      <c r="AZ110" s="28" t="s">
        <v>735</v>
      </c>
      <c r="BA110" s="25" t="s">
        <v>736</v>
      </c>
      <c r="BB110" s="24" t="s">
        <v>737</v>
      </c>
      <c r="BC110" s="24"/>
      <c r="BD110" s="24"/>
      <c r="BE110" s="24"/>
      <c r="BF110" s="28"/>
      <c r="BG110" s="24"/>
      <c r="BH110" s="36"/>
      <c r="BI110" s="24"/>
      <c r="BJ110" s="24"/>
      <c r="BK110" s="24"/>
      <c r="BL110" s="24"/>
    </row>
    <row r="111" spans="1:64" ht="13.5" customHeight="1">
      <c r="A111" s="24" t="s">
        <v>738</v>
      </c>
      <c r="B111" s="23">
        <v>66</v>
      </c>
      <c r="C111" s="24" t="s">
        <v>72</v>
      </c>
      <c r="D111" s="23" t="s">
        <v>739</v>
      </c>
      <c r="E111" s="23" t="s">
        <v>740</v>
      </c>
      <c r="F111" s="24" t="s">
        <v>75</v>
      </c>
      <c r="G111" s="24" t="s">
        <v>741</v>
      </c>
      <c r="H111" s="24" t="s">
        <v>77</v>
      </c>
      <c r="I111" s="24">
        <v>228</v>
      </c>
      <c r="J111" s="24"/>
      <c r="K111" s="24"/>
      <c r="L111" s="24"/>
      <c r="M111" s="24"/>
      <c r="N111" s="29" t="s">
        <v>123</v>
      </c>
      <c r="O111" s="30">
        <v>0.6</v>
      </c>
      <c r="P111" s="31" t="s">
        <v>124</v>
      </c>
      <c r="Q111" s="32" t="s">
        <v>80</v>
      </c>
      <c r="R111" s="30" t="s">
        <v>82</v>
      </c>
      <c r="S111" s="30">
        <v>0.6</v>
      </c>
      <c r="T111" s="33" t="s">
        <v>82</v>
      </c>
      <c r="U111" s="27"/>
      <c r="V111" s="27"/>
      <c r="W111" s="27" t="s">
        <v>83</v>
      </c>
      <c r="X111" s="34">
        <v>1</v>
      </c>
      <c r="Y111" s="24" t="s">
        <v>742</v>
      </c>
      <c r="Z111" s="24"/>
      <c r="AA111" s="24"/>
      <c r="AB111" s="24"/>
      <c r="AC111" s="35" t="s">
        <v>32</v>
      </c>
      <c r="AD111" s="27" t="s">
        <v>85</v>
      </c>
      <c r="AE111" s="27" t="s">
        <v>86</v>
      </c>
      <c r="AF111" s="33" t="s">
        <v>87</v>
      </c>
      <c r="AG111" s="27" t="s">
        <v>88</v>
      </c>
      <c r="AH111" s="27" t="s">
        <v>89</v>
      </c>
      <c r="AI111" s="27" t="s">
        <v>90</v>
      </c>
      <c r="AJ111" s="30">
        <v>0.36</v>
      </c>
      <c r="AK111" s="29" t="s">
        <v>78</v>
      </c>
      <c r="AL111" s="30">
        <v>0.36</v>
      </c>
      <c r="AM111" s="30" t="s">
        <v>82</v>
      </c>
      <c r="AN111" s="30">
        <v>0.6</v>
      </c>
      <c r="AO111" s="33" t="s">
        <v>82</v>
      </c>
      <c r="AP111" s="27"/>
      <c r="AQ111" s="27" t="s">
        <v>91</v>
      </c>
      <c r="AR111" s="27" t="s">
        <v>83</v>
      </c>
      <c r="AS111" s="25" t="s">
        <v>92</v>
      </c>
      <c r="AT111" s="25" t="s">
        <v>743</v>
      </c>
      <c r="AU111" s="25" t="s">
        <v>744</v>
      </c>
      <c r="AV111" s="25" t="s">
        <v>681</v>
      </c>
      <c r="AW111" s="25" t="s">
        <v>129</v>
      </c>
      <c r="AX111" s="28">
        <v>45292</v>
      </c>
      <c r="AY111" s="28">
        <v>45657</v>
      </c>
      <c r="AZ111" s="25" t="s">
        <v>745</v>
      </c>
      <c r="BA111" s="25" t="s">
        <v>745</v>
      </c>
      <c r="BB111" s="24" t="s">
        <v>746</v>
      </c>
      <c r="BC111" s="24"/>
      <c r="BD111" s="24"/>
      <c r="BE111" s="37"/>
      <c r="BF111" s="28"/>
      <c r="BG111" s="24"/>
      <c r="BH111" s="36"/>
      <c r="BI111" s="24"/>
      <c r="BJ111" s="24"/>
      <c r="BK111" s="24"/>
      <c r="BL111" s="24"/>
    </row>
    <row r="112" spans="1:64" ht="13.5" customHeight="1">
      <c r="A112" s="24"/>
      <c r="B112" s="23"/>
      <c r="C112" s="24"/>
      <c r="D112" s="23"/>
      <c r="E112" s="23"/>
      <c r="F112" s="24"/>
      <c r="G112" s="24" t="s">
        <v>100</v>
      </c>
      <c r="H112" s="24"/>
      <c r="I112" s="24"/>
      <c r="J112" s="24"/>
      <c r="K112" s="24"/>
      <c r="L112" s="24"/>
      <c r="M112" s="24"/>
      <c r="N112" s="29"/>
      <c r="O112" s="30"/>
      <c r="P112" s="31"/>
      <c r="Q112" s="32"/>
      <c r="R112" s="30"/>
      <c r="S112" s="30"/>
      <c r="T112" s="33"/>
      <c r="U112" s="27"/>
      <c r="V112" s="27"/>
      <c r="W112" s="27"/>
      <c r="X112" s="34">
        <v>2</v>
      </c>
      <c r="Y112" s="24" t="s">
        <v>747</v>
      </c>
      <c r="Z112" s="24"/>
      <c r="AA112" s="24"/>
      <c r="AB112" s="24"/>
      <c r="AC112" s="35" t="s">
        <v>32</v>
      </c>
      <c r="AD112" s="27" t="s">
        <v>85</v>
      </c>
      <c r="AE112" s="27" t="s">
        <v>86</v>
      </c>
      <c r="AF112" s="33" t="s">
        <v>87</v>
      </c>
      <c r="AG112" s="27" t="s">
        <v>88</v>
      </c>
      <c r="AH112" s="27" t="s">
        <v>89</v>
      </c>
      <c r="AI112" s="27" t="s">
        <v>90</v>
      </c>
      <c r="AJ112" s="30">
        <v>0.216</v>
      </c>
      <c r="AK112" s="29" t="s">
        <v>78</v>
      </c>
      <c r="AL112" s="30">
        <v>0.216</v>
      </c>
      <c r="AM112" s="30" t="s">
        <v>82</v>
      </c>
      <c r="AN112" s="30">
        <v>0.6</v>
      </c>
      <c r="AO112" s="33" t="s">
        <v>82</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738</v>
      </c>
      <c r="B113" s="23">
        <v>67</v>
      </c>
      <c r="C113" s="24" t="s">
        <v>72</v>
      </c>
      <c r="D113" s="23" t="s">
        <v>748</v>
      </c>
      <c r="E113" s="23" t="s">
        <v>749</v>
      </c>
      <c r="F113" s="24" t="s">
        <v>113</v>
      </c>
      <c r="G113" s="24" t="s">
        <v>750</v>
      </c>
      <c r="H113" s="24" t="s">
        <v>77</v>
      </c>
      <c r="I113" s="24">
        <v>228</v>
      </c>
      <c r="J113" s="24"/>
      <c r="K113" s="24"/>
      <c r="L113" s="24"/>
      <c r="M113" s="24"/>
      <c r="N113" s="29" t="s">
        <v>123</v>
      </c>
      <c r="O113" s="30">
        <v>0.6</v>
      </c>
      <c r="P113" s="31" t="s">
        <v>124</v>
      </c>
      <c r="Q113" s="32" t="s">
        <v>80</v>
      </c>
      <c r="R113" s="30" t="s">
        <v>82</v>
      </c>
      <c r="S113" s="30">
        <v>0.6</v>
      </c>
      <c r="T113" s="33" t="s">
        <v>82</v>
      </c>
      <c r="U113" s="27"/>
      <c r="V113" s="27"/>
      <c r="W113" s="27" t="s">
        <v>83</v>
      </c>
      <c r="X113" s="34">
        <v>1</v>
      </c>
      <c r="Y113" s="24" t="s">
        <v>751</v>
      </c>
      <c r="Z113" s="24"/>
      <c r="AA113" s="24"/>
      <c r="AB113" s="24"/>
      <c r="AC113" s="35" t="s">
        <v>32</v>
      </c>
      <c r="AD113" s="27" t="s">
        <v>85</v>
      </c>
      <c r="AE113" s="27" t="s">
        <v>86</v>
      </c>
      <c r="AF113" s="33" t="s">
        <v>87</v>
      </c>
      <c r="AG113" s="27" t="s">
        <v>88</v>
      </c>
      <c r="AH113" s="27" t="s">
        <v>89</v>
      </c>
      <c r="AI113" s="27" t="s">
        <v>90</v>
      </c>
      <c r="AJ113" s="30">
        <v>0.36</v>
      </c>
      <c r="AK113" s="29" t="s">
        <v>78</v>
      </c>
      <c r="AL113" s="30">
        <v>0.36</v>
      </c>
      <c r="AM113" s="30" t="s">
        <v>82</v>
      </c>
      <c r="AN113" s="30">
        <v>0.6</v>
      </c>
      <c r="AO113" s="33" t="s">
        <v>82</v>
      </c>
      <c r="AP113" s="27"/>
      <c r="AQ113" s="27" t="s">
        <v>91</v>
      </c>
      <c r="AR113" s="27" t="s">
        <v>83</v>
      </c>
      <c r="AS113" s="25" t="s">
        <v>92</v>
      </c>
      <c r="AT113" s="25" t="s">
        <v>752</v>
      </c>
      <c r="AU113" s="25" t="s">
        <v>753</v>
      </c>
      <c r="AV113" s="25" t="s">
        <v>681</v>
      </c>
      <c r="AW113" s="25" t="s">
        <v>129</v>
      </c>
      <c r="AX113" s="28">
        <v>45292</v>
      </c>
      <c r="AY113" s="28">
        <v>45657</v>
      </c>
      <c r="AZ113" s="25" t="s">
        <v>754</v>
      </c>
      <c r="BA113" s="25" t="s">
        <v>755</v>
      </c>
      <c r="BB113" s="24" t="s">
        <v>756</v>
      </c>
      <c r="BC113" s="24"/>
      <c r="BD113" s="24"/>
      <c r="BE113" s="37"/>
      <c r="BF113" s="28"/>
      <c r="BG113" s="24"/>
      <c r="BH113" s="36"/>
      <c r="BI113" s="24"/>
      <c r="BJ113" s="24"/>
      <c r="BK113" s="24"/>
      <c r="BL113" s="24"/>
    </row>
    <row r="114" spans="1:64" ht="13.5" customHeight="1">
      <c r="A114" s="24"/>
      <c r="B114" s="23"/>
      <c r="C114" s="24"/>
      <c r="D114" s="23"/>
      <c r="E114" s="23"/>
      <c r="F114" s="24"/>
      <c r="G114" s="24" t="s">
        <v>100</v>
      </c>
      <c r="H114" s="24"/>
      <c r="I114" s="24"/>
      <c r="J114" s="24"/>
      <c r="K114" s="24"/>
      <c r="L114" s="24"/>
      <c r="M114" s="24"/>
      <c r="N114" s="29"/>
      <c r="O114" s="30"/>
      <c r="P114" s="31"/>
      <c r="Q114" s="32"/>
      <c r="R114" s="30"/>
      <c r="S114" s="30"/>
      <c r="T114" s="33"/>
      <c r="U114" s="27"/>
      <c r="V114" s="27"/>
      <c r="W114" s="27"/>
      <c r="X114" s="34">
        <v>2</v>
      </c>
      <c r="Y114" s="24" t="s">
        <v>757</v>
      </c>
      <c r="Z114" s="24"/>
      <c r="AA114" s="24"/>
      <c r="AB114" s="24"/>
      <c r="AC114" s="35" t="s">
        <v>32</v>
      </c>
      <c r="AD114" s="27" t="s">
        <v>85</v>
      </c>
      <c r="AE114" s="27" t="s">
        <v>86</v>
      </c>
      <c r="AF114" s="33" t="s">
        <v>87</v>
      </c>
      <c r="AG114" s="27" t="s">
        <v>88</v>
      </c>
      <c r="AH114" s="27" t="s">
        <v>89</v>
      </c>
      <c r="AI114" s="27" t="s">
        <v>90</v>
      </c>
      <c r="AJ114" s="30">
        <v>0.216</v>
      </c>
      <c r="AK114" s="29" t="s">
        <v>78</v>
      </c>
      <c r="AL114" s="30">
        <v>0.216</v>
      </c>
      <c r="AM114" s="30" t="s">
        <v>82</v>
      </c>
      <c r="AN114" s="30">
        <v>0.6</v>
      </c>
      <c r="AO114" s="33" t="s">
        <v>82</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100</v>
      </c>
      <c r="H115" s="24"/>
      <c r="I115" s="24"/>
      <c r="J115" s="24"/>
      <c r="K115" s="24"/>
      <c r="L115" s="24"/>
      <c r="M115" s="24"/>
      <c r="N115" s="29"/>
      <c r="O115" s="30"/>
      <c r="P115" s="31"/>
      <c r="Q115" s="32"/>
      <c r="R115" s="30"/>
      <c r="S115" s="30"/>
      <c r="T115" s="33"/>
      <c r="U115" s="27"/>
      <c r="V115" s="27"/>
      <c r="W115" s="27"/>
      <c r="X115" s="34">
        <v>3</v>
      </c>
      <c r="Y115" s="24" t="s">
        <v>758</v>
      </c>
      <c r="Z115" s="24"/>
      <c r="AA115" s="24"/>
      <c r="AB115" s="24"/>
      <c r="AC115" s="35" t="s">
        <v>32</v>
      </c>
      <c r="AD115" s="27" t="s">
        <v>85</v>
      </c>
      <c r="AE115" s="27" t="s">
        <v>86</v>
      </c>
      <c r="AF115" s="33" t="s">
        <v>87</v>
      </c>
      <c r="AG115" s="27" t="s">
        <v>88</v>
      </c>
      <c r="AH115" s="27" t="s">
        <v>89</v>
      </c>
      <c r="AI115" s="27" t="s">
        <v>90</v>
      </c>
      <c r="AJ115" s="30">
        <v>0.12959999999999999</v>
      </c>
      <c r="AK115" s="29" t="s">
        <v>102</v>
      </c>
      <c r="AL115" s="30">
        <v>0.12959999999999999</v>
      </c>
      <c r="AM115" s="30" t="s">
        <v>82</v>
      </c>
      <c r="AN115" s="30">
        <v>0.6</v>
      </c>
      <c r="AO115" s="33" t="s">
        <v>82</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738</v>
      </c>
      <c r="B116" s="23">
        <v>68</v>
      </c>
      <c r="C116" s="24" t="s">
        <v>133</v>
      </c>
      <c r="D116" s="23" t="s">
        <v>759</v>
      </c>
      <c r="E116" s="23" t="s">
        <v>760</v>
      </c>
      <c r="F116" s="24" t="s">
        <v>113</v>
      </c>
      <c r="G116" s="24" t="s">
        <v>761</v>
      </c>
      <c r="H116" s="24" t="s">
        <v>137</v>
      </c>
      <c r="I116" s="24">
        <v>228</v>
      </c>
      <c r="J116" s="24"/>
      <c r="K116" s="24"/>
      <c r="L116" s="24"/>
      <c r="M116" s="24"/>
      <c r="N116" s="29" t="s">
        <v>91</v>
      </c>
      <c r="O116" s="30" t="s">
        <v>91</v>
      </c>
      <c r="P116" s="31"/>
      <c r="Q116" s="32" t="s">
        <v>100</v>
      </c>
      <c r="R116" s="30" t="s">
        <v>100</v>
      </c>
      <c r="S116" s="30" t="s">
        <v>100</v>
      </c>
      <c r="T116" s="33" t="s">
        <v>100</v>
      </c>
      <c r="U116" s="27" t="s">
        <v>138</v>
      </c>
      <c r="V116" s="27" t="s">
        <v>82</v>
      </c>
      <c r="W116" s="27" t="s">
        <v>139</v>
      </c>
      <c r="X116" s="34">
        <v>1</v>
      </c>
      <c r="Y116" s="24" t="s">
        <v>762</v>
      </c>
      <c r="Z116" s="24"/>
      <c r="AA116" s="24"/>
      <c r="AB116" s="24"/>
      <c r="AC116" s="35" t="s">
        <v>32</v>
      </c>
      <c r="AD116" s="27" t="s">
        <v>85</v>
      </c>
      <c r="AE116" s="27" t="s">
        <v>86</v>
      </c>
      <c r="AF116" s="33" t="s">
        <v>87</v>
      </c>
      <c r="AG116" s="27" t="s">
        <v>88</v>
      </c>
      <c r="AH116" s="27" t="s">
        <v>89</v>
      </c>
      <c r="AI116" s="27" t="s">
        <v>90</v>
      </c>
      <c r="AJ116" s="30" t="s">
        <v>91</v>
      </c>
      <c r="AK116" s="29" t="s">
        <v>91</v>
      </c>
      <c r="AL116" s="30" t="s">
        <v>91</v>
      </c>
      <c r="AM116" s="30" t="s">
        <v>100</v>
      </c>
      <c r="AN116" s="30" t="s">
        <v>100</v>
      </c>
      <c r="AO116" s="33" t="s">
        <v>100</v>
      </c>
      <c r="AP116" s="27" t="s">
        <v>138</v>
      </c>
      <c r="AQ116" s="27" t="s">
        <v>82</v>
      </c>
      <c r="AR116" s="27" t="s">
        <v>139</v>
      </c>
      <c r="AS116" s="25" t="s">
        <v>92</v>
      </c>
      <c r="AT116" s="25" t="s">
        <v>763</v>
      </c>
      <c r="AU116" s="25" t="s">
        <v>764</v>
      </c>
      <c r="AV116" s="25" t="s">
        <v>681</v>
      </c>
      <c r="AW116" s="25" t="s">
        <v>129</v>
      </c>
      <c r="AX116" s="28">
        <v>45292</v>
      </c>
      <c r="AY116" s="28">
        <v>45657</v>
      </c>
      <c r="AZ116" s="25" t="s">
        <v>765</v>
      </c>
      <c r="BA116" s="25" t="s">
        <v>765</v>
      </c>
      <c r="BB116" s="24" t="s">
        <v>430</v>
      </c>
      <c r="BC116" s="24"/>
      <c r="BD116" s="24"/>
      <c r="BE116" s="37"/>
      <c r="BF116" s="28"/>
      <c r="BG116" s="24"/>
      <c r="BH116" s="36"/>
      <c r="BI116" s="24"/>
      <c r="BJ116" s="24"/>
      <c r="BK116" s="24"/>
      <c r="BL116" s="24"/>
    </row>
    <row r="117" spans="1:64" ht="13.5" customHeight="1">
      <c r="A117" s="24"/>
      <c r="B117" s="23"/>
      <c r="C117" s="24"/>
      <c r="D117" s="23"/>
      <c r="E117" s="23">
        <v>0</v>
      </c>
      <c r="F117" s="24"/>
      <c r="G117" s="24" t="s">
        <v>100</v>
      </c>
      <c r="H117" s="24"/>
      <c r="I117" s="24"/>
      <c r="J117" s="24"/>
      <c r="K117" s="24"/>
      <c r="L117" s="24"/>
      <c r="M117" s="24"/>
      <c r="N117" s="29"/>
      <c r="O117" s="30"/>
      <c r="P117" s="31"/>
      <c r="Q117" s="32"/>
      <c r="R117" s="30"/>
      <c r="S117" s="30"/>
      <c r="T117" s="33"/>
      <c r="U117" s="27"/>
      <c r="V117" s="27"/>
      <c r="W117" s="27"/>
      <c r="X117" s="34">
        <v>2</v>
      </c>
      <c r="Y117" s="24" t="s">
        <v>766</v>
      </c>
      <c r="Z117" s="24"/>
      <c r="AA117" s="24"/>
      <c r="AB117" s="24"/>
      <c r="AC117" s="35" t="s">
        <v>32</v>
      </c>
      <c r="AD117" s="27" t="s">
        <v>85</v>
      </c>
      <c r="AE117" s="27" t="s">
        <v>86</v>
      </c>
      <c r="AF117" s="33" t="s">
        <v>87</v>
      </c>
      <c r="AG117" s="27" t="s">
        <v>88</v>
      </c>
      <c r="AH117" s="27" t="s">
        <v>89</v>
      </c>
      <c r="AI117" s="27" t="s">
        <v>90</v>
      </c>
      <c r="AJ117" s="30" t="s">
        <v>91</v>
      </c>
      <c r="AK117" s="29" t="s">
        <v>91</v>
      </c>
      <c r="AL117" s="30" t="s">
        <v>91</v>
      </c>
      <c r="AM117" s="30" t="s">
        <v>100</v>
      </c>
      <c r="AN117" s="30" t="s">
        <v>100</v>
      </c>
      <c r="AO117" s="33" t="s">
        <v>100</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738</v>
      </c>
      <c r="B118" s="23">
        <v>69</v>
      </c>
      <c r="C118" s="24" t="s">
        <v>145</v>
      </c>
      <c r="D118" s="23" t="s">
        <v>767</v>
      </c>
      <c r="E118" s="23" t="s">
        <v>768</v>
      </c>
      <c r="F118" s="24" t="s">
        <v>75</v>
      </c>
      <c r="G118" s="24" t="s">
        <v>769</v>
      </c>
      <c r="H118" s="24" t="s">
        <v>149</v>
      </c>
      <c r="I118" s="24">
        <v>228</v>
      </c>
      <c r="J118" s="24" t="s">
        <v>150</v>
      </c>
      <c r="K118" s="24" t="s">
        <v>770</v>
      </c>
      <c r="L118" s="24" t="s">
        <v>206</v>
      </c>
      <c r="M118" s="24"/>
      <c r="N118" s="29" t="s">
        <v>123</v>
      </c>
      <c r="O118" s="30">
        <v>0.6</v>
      </c>
      <c r="P118" s="31" t="s">
        <v>124</v>
      </c>
      <c r="Q118" s="32" t="s">
        <v>80</v>
      </c>
      <c r="R118" s="30" t="s">
        <v>82</v>
      </c>
      <c r="S118" s="30">
        <v>0.6</v>
      </c>
      <c r="T118" s="33" t="s">
        <v>82</v>
      </c>
      <c r="U118" s="27"/>
      <c r="V118" s="27"/>
      <c r="W118" s="27" t="s">
        <v>83</v>
      </c>
      <c r="X118" s="34">
        <v>1</v>
      </c>
      <c r="Y118" s="24" t="s">
        <v>771</v>
      </c>
      <c r="Z118" s="24"/>
      <c r="AA118" s="24"/>
      <c r="AB118" s="24"/>
      <c r="AC118" s="35" t="s">
        <v>32</v>
      </c>
      <c r="AD118" s="27" t="s">
        <v>85</v>
      </c>
      <c r="AE118" s="27" t="s">
        <v>86</v>
      </c>
      <c r="AF118" s="33" t="s">
        <v>87</v>
      </c>
      <c r="AG118" s="27" t="s">
        <v>88</v>
      </c>
      <c r="AH118" s="27" t="s">
        <v>89</v>
      </c>
      <c r="AI118" s="27" t="s">
        <v>90</v>
      </c>
      <c r="AJ118" s="30">
        <v>0.36</v>
      </c>
      <c r="AK118" s="29" t="s">
        <v>78</v>
      </c>
      <c r="AL118" s="30">
        <v>0.36</v>
      </c>
      <c r="AM118" s="30" t="s">
        <v>82</v>
      </c>
      <c r="AN118" s="30">
        <v>0.6</v>
      </c>
      <c r="AO118" s="33" t="s">
        <v>82</v>
      </c>
      <c r="AP118" s="27"/>
      <c r="AQ118" s="27" t="s">
        <v>91</v>
      </c>
      <c r="AR118" s="27" t="s">
        <v>83</v>
      </c>
      <c r="AS118" s="25" t="s">
        <v>92</v>
      </c>
      <c r="AT118" s="25" t="s">
        <v>772</v>
      </c>
      <c r="AU118" s="25" t="s">
        <v>773</v>
      </c>
      <c r="AV118" s="25" t="s">
        <v>774</v>
      </c>
      <c r="AW118" s="25" t="s">
        <v>129</v>
      </c>
      <c r="AX118" s="28">
        <v>45292</v>
      </c>
      <c r="AY118" s="28">
        <v>45657</v>
      </c>
      <c r="AZ118" s="25" t="s">
        <v>775</v>
      </c>
      <c r="BA118" s="25" t="s">
        <v>775</v>
      </c>
      <c r="BB118" s="24" t="s">
        <v>776</v>
      </c>
      <c r="BC118" s="24"/>
      <c r="BD118" s="24"/>
      <c r="BE118" s="24"/>
      <c r="BF118" s="28"/>
      <c r="BG118" s="24"/>
      <c r="BH118" s="36"/>
      <c r="BI118" s="24"/>
      <c r="BJ118" s="24"/>
      <c r="BK118" s="24"/>
      <c r="BL118" s="24"/>
    </row>
    <row r="119" spans="1:64" ht="13.5" customHeight="1">
      <c r="A119" s="24"/>
      <c r="B119" s="23"/>
      <c r="C119" s="24"/>
      <c r="D119" s="23"/>
      <c r="E119" s="23" t="s">
        <v>777</v>
      </c>
      <c r="F119" s="24"/>
      <c r="G119" s="24" t="s">
        <v>100</v>
      </c>
      <c r="H119" s="24"/>
      <c r="I119" s="24"/>
      <c r="J119" s="24"/>
      <c r="K119" s="24"/>
      <c r="L119" s="24"/>
      <c r="M119" s="24"/>
      <c r="N119" s="29"/>
      <c r="O119" s="30"/>
      <c r="P119" s="31"/>
      <c r="Q119" s="32"/>
      <c r="R119" s="30"/>
      <c r="S119" s="30"/>
      <c r="T119" s="33"/>
      <c r="U119" s="27"/>
      <c r="V119" s="27"/>
      <c r="W119" s="27"/>
      <c r="X119" s="34">
        <v>2</v>
      </c>
      <c r="Y119" s="24" t="s">
        <v>778</v>
      </c>
      <c r="Z119" s="24"/>
      <c r="AA119" s="24"/>
      <c r="AB119" s="24"/>
      <c r="AC119" s="35" t="s">
        <v>32</v>
      </c>
      <c r="AD119" s="27" t="s">
        <v>85</v>
      </c>
      <c r="AE119" s="27" t="s">
        <v>86</v>
      </c>
      <c r="AF119" s="33" t="s">
        <v>87</v>
      </c>
      <c r="AG119" s="27" t="s">
        <v>88</v>
      </c>
      <c r="AH119" s="27" t="s">
        <v>89</v>
      </c>
      <c r="AI119" s="27" t="s">
        <v>90</v>
      </c>
      <c r="AJ119" s="30">
        <v>0.216</v>
      </c>
      <c r="AK119" s="29" t="s">
        <v>78</v>
      </c>
      <c r="AL119" s="30">
        <v>0.216</v>
      </c>
      <c r="AM119" s="30" t="s">
        <v>82</v>
      </c>
      <c r="AN119" s="30">
        <v>0.6</v>
      </c>
      <c r="AO119" s="33" t="s">
        <v>82</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779</v>
      </c>
      <c r="B120" s="23">
        <v>71</v>
      </c>
      <c r="C120" s="24" t="s">
        <v>72</v>
      </c>
      <c r="D120" s="23" t="s">
        <v>780</v>
      </c>
      <c r="E120" s="23" t="s">
        <v>781</v>
      </c>
      <c r="F120" s="24" t="s">
        <v>113</v>
      </c>
      <c r="G120" s="24" t="s">
        <v>782</v>
      </c>
      <c r="H120" s="24" t="s">
        <v>77</v>
      </c>
      <c r="I120" s="24">
        <v>228</v>
      </c>
      <c r="J120" s="24"/>
      <c r="K120" s="24"/>
      <c r="L120" s="24"/>
      <c r="M120" s="24"/>
      <c r="N120" s="29" t="s">
        <v>123</v>
      </c>
      <c r="O120" s="30">
        <v>0.6</v>
      </c>
      <c r="P120" s="31" t="s">
        <v>124</v>
      </c>
      <c r="Q120" s="32" t="s">
        <v>80</v>
      </c>
      <c r="R120" s="30" t="s">
        <v>82</v>
      </c>
      <c r="S120" s="30">
        <v>0.6</v>
      </c>
      <c r="T120" s="33" t="s">
        <v>82</v>
      </c>
      <c r="U120" s="27"/>
      <c r="V120" s="27"/>
      <c r="W120" s="27" t="s">
        <v>83</v>
      </c>
      <c r="X120" s="34">
        <v>1</v>
      </c>
      <c r="Y120" s="24" t="s">
        <v>783</v>
      </c>
      <c r="Z120" s="24"/>
      <c r="AA120" s="24"/>
      <c r="AB120" s="24"/>
      <c r="AC120" s="35" t="s">
        <v>32</v>
      </c>
      <c r="AD120" s="27" t="s">
        <v>85</v>
      </c>
      <c r="AE120" s="27" t="s">
        <v>86</v>
      </c>
      <c r="AF120" s="33" t="s">
        <v>87</v>
      </c>
      <c r="AG120" s="27" t="s">
        <v>88</v>
      </c>
      <c r="AH120" s="27" t="s">
        <v>89</v>
      </c>
      <c r="AI120" s="27" t="s">
        <v>90</v>
      </c>
      <c r="AJ120" s="30">
        <v>0.36</v>
      </c>
      <c r="AK120" s="29" t="s">
        <v>78</v>
      </c>
      <c r="AL120" s="30">
        <v>0.36</v>
      </c>
      <c r="AM120" s="30" t="s">
        <v>82</v>
      </c>
      <c r="AN120" s="30">
        <v>0.6</v>
      </c>
      <c r="AO120" s="33" t="s">
        <v>82</v>
      </c>
      <c r="AP120" s="27"/>
      <c r="AQ120" s="27" t="s">
        <v>91</v>
      </c>
      <c r="AR120" s="27" t="s">
        <v>83</v>
      </c>
      <c r="AS120" s="25" t="s">
        <v>92</v>
      </c>
      <c r="AT120" s="25" t="s">
        <v>784</v>
      </c>
      <c r="AU120" s="25" t="s">
        <v>785</v>
      </c>
      <c r="AV120" s="24" t="s">
        <v>681</v>
      </c>
      <c r="AW120" s="24" t="s">
        <v>129</v>
      </c>
      <c r="AX120" s="28">
        <v>45292</v>
      </c>
      <c r="AY120" s="28">
        <v>45657</v>
      </c>
      <c r="AZ120" s="28" t="s">
        <v>786</v>
      </c>
      <c r="BA120" s="25" t="s">
        <v>786</v>
      </c>
      <c r="BB120" s="24" t="s">
        <v>787</v>
      </c>
      <c r="BC120" s="24"/>
      <c r="BD120" s="24"/>
      <c r="BE120" s="24"/>
      <c r="BF120" s="28"/>
      <c r="BG120" s="24"/>
      <c r="BH120" s="36"/>
      <c r="BI120" s="24"/>
      <c r="BJ120" s="24"/>
      <c r="BK120" s="24"/>
      <c r="BL120" s="24"/>
    </row>
    <row r="121" spans="1:64" ht="13.5" customHeight="1">
      <c r="A121" s="24" t="s">
        <v>779</v>
      </c>
      <c r="B121" s="23">
        <v>72</v>
      </c>
      <c r="C121" s="24" t="s">
        <v>72</v>
      </c>
      <c r="D121" s="23" t="s">
        <v>788</v>
      </c>
      <c r="E121" s="23" t="s">
        <v>789</v>
      </c>
      <c r="F121" s="24" t="s">
        <v>75</v>
      </c>
      <c r="G121" s="24" t="s">
        <v>790</v>
      </c>
      <c r="H121" s="24" t="s">
        <v>77</v>
      </c>
      <c r="I121" s="24">
        <v>228</v>
      </c>
      <c r="J121" s="24"/>
      <c r="K121" s="24"/>
      <c r="L121" s="24"/>
      <c r="M121" s="24"/>
      <c r="N121" s="29" t="s">
        <v>123</v>
      </c>
      <c r="O121" s="30">
        <v>0.6</v>
      </c>
      <c r="P121" s="31" t="s">
        <v>124</v>
      </c>
      <c r="Q121" s="32" t="s">
        <v>80</v>
      </c>
      <c r="R121" s="30" t="s">
        <v>82</v>
      </c>
      <c r="S121" s="30">
        <v>0.6</v>
      </c>
      <c r="T121" s="33" t="s">
        <v>82</v>
      </c>
      <c r="U121" s="27"/>
      <c r="V121" s="27"/>
      <c r="W121" s="27" t="s">
        <v>83</v>
      </c>
      <c r="X121" s="34">
        <v>1</v>
      </c>
      <c r="Y121" s="24" t="s">
        <v>791</v>
      </c>
      <c r="Z121" s="24"/>
      <c r="AA121" s="24"/>
      <c r="AB121" s="24"/>
      <c r="AC121" s="35" t="s">
        <v>32</v>
      </c>
      <c r="AD121" s="27" t="s">
        <v>85</v>
      </c>
      <c r="AE121" s="27" t="s">
        <v>86</v>
      </c>
      <c r="AF121" s="33" t="s">
        <v>87</v>
      </c>
      <c r="AG121" s="27" t="s">
        <v>88</v>
      </c>
      <c r="AH121" s="27" t="s">
        <v>89</v>
      </c>
      <c r="AI121" s="27" t="s">
        <v>90</v>
      </c>
      <c r="AJ121" s="30">
        <v>0.36</v>
      </c>
      <c r="AK121" s="29" t="s">
        <v>78</v>
      </c>
      <c r="AL121" s="30">
        <v>0.36</v>
      </c>
      <c r="AM121" s="30" t="s">
        <v>82</v>
      </c>
      <c r="AN121" s="30">
        <v>0.6</v>
      </c>
      <c r="AO121" s="33" t="s">
        <v>82</v>
      </c>
      <c r="AP121" s="27"/>
      <c r="AQ121" s="27" t="s">
        <v>91</v>
      </c>
      <c r="AR121" s="27" t="s">
        <v>83</v>
      </c>
      <c r="AS121" s="25" t="s">
        <v>92</v>
      </c>
      <c r="AT121" s="25" t="s">
        <v>792</v>
      </c>
      <c r="AU121" s="25" t="s">
        <v>793</v>
      </c>
      <c r="AV121" s="24" t="s">
        <v>681</v>
      </c>
      <c r="AW121" s="24" t="s">
        <v>129</v>
      </c>
      <c r="AX121" s="28">
        <v>45292</v>
      </c>
      <c r="AY121" s="28">
        <v>45657</v>
      </c>
      <c r="AZ121" s="28" t="s">
        <v>794</v>
      </c>
      <c r="BA121" s="28" t="s">
        <v>794</v>
      </c>
      <c r="BB121" s="24" t="s">
        <v>795</v>
      </c>
      <c r="BC121" s="24"/>
      <c r="BD121" s="24"/>
      <c r="BE121" s="24"/>
      <c r="BF121" s="28"/>
      <c r="BG121" s="24"/>
      <c r="BH121" s="36"/>
      <c r="BI121" s="24"/>
      <c r="BJ121" s="24"/>
      <c r="BK121" s="24"/>
      <c r="BL121" s="24"/>
    </row>
    <row r="122" spans="1:64" ht="13.5" customHeight="1">
      <c r="A122" s="24" t="s">
        <v>779</v>
      </c>
      <c r="B122" s="23">
        <v>73</v>
      </c>
      <c r="C122" s="24" t="s">
        <v>72</v>
      </c>
      <c r="D122" s="23" t="s">
        <v>796</v>
      </c>
      <c r="E122" s="23" t="s">
        <v>797</v>
      </c>
      <c r="F122" s="24" t="s">
        <v>75</v>
      </c>
      <c r="G122" s="24" t="s">
        <v>798</v>
      </c>
      <c r="H122" s="24" t="s">
        <v>77</v>
      </c>
      <c r="I122" s="24">
        <v>12</v>
      </c>
      <c r="J122" s="24"/>
      <c r="K122" s="24"/>
      <c r="L122" s="24"/>
      <c r="M122" s="24"/>
      <c r="N122" s="29" t="s">
        <v>78</v>
      </c>
      <c r="O122" s="30">
        <v>0.4</v>
      </c>
      <c r="P122" s="31" t="s">
        <v>207</v>
      </c>
      <c r="Q122" s="32" t="s">
        <v>80</v>
      </c>
      <c r="R122" s="30" t="s">
        <v>208</v>
      </c>
      <c r="S122" s="30">
        <v>0.2</v>
      </c>
      <c r="T122" s="33" t="s">
        <v>103</v>
      </c>
      <c r="U122" s="27"/>
      <c r="V122" s="27"/>
      <c r="W122" s="27" t="s">
        <v>83</v>
      </c>
      <c r="X122" s="34">
        <v>1</v>
      </c>
      <c r="Y122" s="24" t="s">
        <v>799</v>
      </c>
      <c r="Z122" s="24"/>
      <c r="AA122" s="24"/>
      <c r="AB122" s="24"/>
      <c r="AC122" s="35" t="s">
        <v>32</v>
      </c>
      <c r="AD122" s="27" t="s">
        <v>85</v>
      </c>
      <c r="AE122" s="27" t="s">
        <v>438</v>
      </c>
      <c r="AF122" s="33" t="s">
        <v>439</v>
      </c>
      <c r="AG122" s="27" t="s">
        <v>88</v>
      </c>
      <c r="AH122" s="27" t="s">
        <v>89</v>
      </c>
      <c r="AI122" s="27" t="s">
        <v>90</v>
      </c>
      <c r="AJ122" s="30">
        <v>0.2</v>
      </c>
      <c r="AK122" s="29" t="s">
        <v>102</v>
      </c>
      <c r="AL122" s="30">
        <v>0.2</v>
      </c>
      <c r="AM122" s="30" t="s">
        <v>208</v>
      </c>
      <c r="AN122" s="30">
        <v>0.2</v>
      </c>
      <c r="AO122" s="33" t="s">
        <v>103</v>
      </c>
      <c r="AP122" s="27"/>
      <c r="AQ122" s="27" t="s">
        <v>91</v>
      </c>
      <c r="AR122" s="27" t="s">
        <v>83</v>
      </c>
      <c r="AS122" s="25" t="s">
        <v>92</v>
      </c>
      <c r="AT122" s="25" t="s">
        <v>800</v>
      </c>
      <c r="AU122" s="25" t="s">
        <v>801</v>
      </c>
      <c r="AV122" s="25" t="s">
        <v>681</v>
      </c>
      <c r="AW122" s="25" t="s">
        <v>129</v>
      </c>
      <c r="AX122" s="28">
        <v>45292</v>
      </c>
      <c r="AY122" s="28">
        <v>45657</v>
      </c>
      <c r="AZ122" s="25" t="s">
        <v>801</v>
      </c>
      <c r="BA122" s="25" t="s">
        <v>801</v>
      </c>
      <c r="BB122" s="24" t="s">
        <v>802</v>
      </c>
      <c r="BC122" s="24"/>
      <c r="BD122" s="24"/>
      <c r="BE122" s="24"/>
      <c r="BF122" s="28"/>
      <c r="BG122" s="24"/>
      <c r="BH122" s="36"/>
      <c r="BI122" s="24"/>
      <c r="BJ122" s="24"/>
      <c r="BK122" s="24"/>
      <c r="BL122" s="24"/>
    </row>
    <row r="123" spans="1:64" ht="13.5" customHeight="1">
      <c r="A123" s="24"/>
      <c r="B123" s="23"/>
      <c r="C123" s="24"/>
      <c r="D123" s="23"/>
      <c r="E123" s="23"/>
      <c r="F123" s="24"/>
      <c r="G123" s="24" t="s">
        <v>100</v>
      </c>
      <c r="H123" s="24"/>
      <c r="I123" s="24"/>
      <c r="J123" s="24"/>
      <c r="K123" s="24"/>
      <c r="L123" s="24"/>
      <c r="M123" s="24"/>
      <c r="N123" s="29"/>
      <c r="O123" s="30"/>
      <c r="P123" s="31"/>
      <c r="Q123" s="32"/>
      <c r="R123" s="30"/>
      <c r="S123" s="30"/>
      <c r="T123" s="33"/>
      <c r="U123" s="27"/>
      <c r="V123" s="27"/>
      <c r="W123" s="27"/>
      <c r="X123" s="34">
        <v>2</v>
      </c>
      <c r="Y123" s="24" t="s">
        <v>803</v>
      </c>
      <c r="Z123" s="24"/>
      <c r="AA123" s="24"/>
      <c r="AB123" s="24"/>
      <c r="AC123" s="35" t="s">
        <v>32</v>
      </c>
      <c r="AD123" s="27" t="s">
        <v>85</v>
      </c>
      <c r="AE123" s="27" t="s">
        <v>438</v>
      </c>
      <c r="AF123" s="33" t="s">
        <v>439</v>
      </c>
      <c r="AG123" s="27" t="s">
        <v>88</v>
      </c>
      <c r="AH123" s="27" t="s">
        <v>89</v>
      </c>
      <c r="AI123" s="27" t="s">
        <v>90</v>
      </c>
      <c r="AJ123" s="30">
        <v>0.1</v>
      </c>
      <c r="AK123" s="29" t="s">
        <v>102</v>
      </c>
      <c r="AL123" s="30">
        <v>0.1</v>
      </c>
      <c r="AM123" s="30" t="s">
        <v>208</v>
      </c>
      <c r="AN123" s="30">
        <v>0.2</v>
      </c>
      <c r="AO123" s="33" t="s">
        <v>103</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779</v>
      </c>
      <c r="B124" s="23">
        <v>74</v>
      </c>
      <c r="C124" s="24" t="s">
        <v>133</v>
      </c>
      <c r="D124" s="23" t="s">
        <v>804</v>
      </c>
      <c r="E124" s="23" t="s">
        <v>805</v>
      </c>
      <c r="F124" s="24" t="s">
        <v>113</v>
      </c>
      <c r="G124" s="24" t="s">
        <v>806</v>
      </c>
      <c r="H124" s="24" t="s">
        <v>149</v>
      </c>
      <c r="I124" s="24">
        <v>228</v>
      </c>
      <c r="J124" s="24"/>
      <c r="K124" s="24"/>
      <c r="L124" s="24"/>
      <c r="M124" s="24"/>
      <c r="N124" s="29" t="s">
        <v>91</v>
      </c>
      <c r="O124" s="30" t="s">
        <v>91</v>
      </c>
      <c r="P124" s="31"/>
      <c r="Q124" s="32" t="s">
        <v>100</v>
      </c>
      <c r="R124" s="30" t="s">
        <v>100</v>
      </c>
      <c r="S124" s="30" t="s">
        <v>100</v>
      </c>
      <c r="T124" s="33" t="s">
        <v>100</v>
      </c>
      <c r="U124" s="27" t="s">
        <v>138</v>
      </c>
      <c r="V124" s="27" t="s">
        <v>82</v>
      </c>
      <c r="W124" s="27" t="s">
        <v>139</v>
      </c>
      <c r="X124" s="34">
        <v>1</v>
      </c>
      <c r="Y124" s="24" t="s">
        <v>807</v>
      </c>
      <c r="Z124" s="24"/>
      <c r="AA124" s="24"/>
      <c r="AB124" s="24"/>
      <c r="AC124" s="35" t="s">
        <v>32</v>
      </c>
      <c r="AD124" s="27" t="s">
        <v>85</v>
      </c>
      <c r="AE124" s="27" t="s">
        <v>86</v>
      </c>
      <c r="AF124" s="33" t="s">
        <v>87</v>
      </c>
      <c r="AG124" s="27" t="s">
        <v>88</v>
      </c>
      <c r="AH124" s="27" t="s">
        <v>89</v>
      </c>
      <c r="AI124" s="27" t="s">
        <v>90</v>
      </c>
      <c r="AJ124" s="30" t="s">
        <v>91</v>
      </c>
      <c r="AK124" s="29" t="s">
        <v>91</v>
      </c>
      <c r="AL124" s="30" t="s">
        <v>91</v>
      </c>
      <c r="AM124" s="30" t="s">
        <v>100</v>
      </c>
      <c r="AN124" s="30" t="s">
        <v>100</v>
      </c>
      <c r="AO124" s="33" t="s">
        <v>100</v>
      </c>
      <c r="AP124" s="27"/>
      <c r="AQ124" s="27" t="s">
        <v>82</v>
      </c>
      <c r="AR124" s="27" t="s">
        <v>83</v>
      </c>
      <c r="AS124" s="25" t="s">
        <v>92</v>
      </c>
      <c r="AT124" s="25" t="s">
        <v>808</v>
      </c>
      <c r="AU124" s="25" t="s">
        <v>809</v>
      </c>
      <c r="AV124" s="24" t="s">
        <v>681</v>
      </c>
      <c r="AW124" s="24" t="s">
        <v>129</v>
      </c>
      <c r="AX124" s="28">
        <v>45292</v>
      </c>
      <c r="AY124" s="28">
        <v>45657</v>
      </c>
      <c r="AZ124" s="28" t="s">
        <v>810</v>
      </c>
      <c r="BA124" s="25" t="s">
        <v>810</v>
      </c>
      <c r="BB124" s="24" t="s">
        <v>802</v>
      </c>
      <c r="BC124" s="24"/>
      <c r="BD124" s="24"/>
      <c r="BE124" s="24"/>
      <c r="BF124" s="28"/>
      <c r="BG124" s="24"/>
      <c r="BH124" s="36"/>
      <c r="BI124" s="24"/>
      <c r="BJ124" s="24"/>
      <c r="BK124" s="24"/>
      <c r="BL124" s="24"/>
    </row>
    <row r="125" spans="1:64" ht="13.5" customHeight="1">
      <c r="A125" s="24" t="s">
        <v>779</v>
      </c>
      <c r="B125" s="23">
        <v>75</v>
      </c>
      <c r="C125" s="24" t="s">
        <v>145</v>
      </c>
      <c r="D125" s="23" t="s">
        <v>811</v>
      </c>
      <c r="E125" s="23" t="s">
        <v>812</v>
      </c>
      <c r="F125" s="24" t="s">
        <v>75</v>
      </c>
      <c r="G125" s="24" t="s">
        <v>813</v>
      </c>
      <c r="H125" s="24" t="s">
        <v>137</v>
      </c>
      <c r="I125" s="24">
        <v>228</v>
      </c>
      <c r="J125" s="24" t="s">
        <v>150</v>
      </c>
      <c r="K125" s="24" t="s">
        <v>814</v>
      </c>
      <c r="L125" s="24" t="s">
        <v>206</v>
      </c>
      <c r="M125" s="24"/>
      <c r="N125" s="29" t="s">
        <v>123</v>
      </c>
      <c r="O125" s="30">
        <v>0.6</v>
      </c>
      <c r="P125" s="31" t="s">
        <v>124</v>
      </c>
      <c r="Q125" s="32" t="s">
        <v>80</v>
      </c>
      <c r="R125" s="30" t="s">
        <v>82</v>
      </c>
      <c r="S125" s="30">
        <v>0.6</v>
      </c>
      <c r="T125" s="33" t="s">
        <v>82</v>
      </c>
      <c r="U125" s="27"/>
      <c r="V125" s="27"/>
      <c r="W125" s="27" t="s">
        <v>83</v>
      </c>
      <c r="X125" s="34">
        <v>1</v>
      </c>
      <c r="Y125" s="24" t="s">
        <v>815</v>
      </c>
      <c r="Z125" s="24"/>
      <c r="AA125" s="24"/>
      <c r="AB125" s="24"/>
      <c r="AC125" s="35" t="s">
        <v>32</v>
      </c>
      <c r="AD125" s="27" t="s">
        <v>85</v>
      </c>
      <c r="AE125" s="27" t="s">
        <v>86</v>
      </c>
      <c r="AF125" s="33" t="s">
        <v>87</v>
      </c>
      <c r="AG125" s="27" t="s">
        <v>88</v>
      </c>
      <c r="AH125" s="27" t="s">
        <v>89</v>
      </c>
      <c r="AI125" s="27" t="s">
        <v>90</v>
      </c>
      <c r="AJ125" s="30">
        <v>0.36</v>
      </c>
      <c r="AK125" s="29" t="s">
        <v>78</v>
      </c>
      <c r="AL125" s="30">
        <v>0.36</v>
      </c>
      <c r="AM125" s="30" t="s">
        <v>82</v>
      </c>
      <c r="AN125" s="30">
        <v>0.6</v>
      </c>
      <c r="AO125" s="33" t="s">
        <v>82</v>
      </c>
      <c r="AP125" s="27"/>
      <c r="AQ125" s="27" t="s">
        <v>91</v>
      </c>
      <c r="AR125" s="27" t="s">
        <v>83</v>
      </c>
      <c r="AS125" s="25" t="s">
        <v>92</v>
      </c>
      <c r="AT125" s="25" t="s">
        <v>816</v>
      </c>
      <c r="AU125" s="25" t="s">
        <v>817</v>
      </c>
      <c r="AV125" s="25" t="s">
        <v>681</v>
      </c>
      <c r="AW125" s="25" t="s">
        <v>129</v>
      </c>
      <c r="AX125" s="28">
        <v>45292</v>
      </c>
      <c r="AY125" s="28">
        <v>45657</v>
      </c>
      <c r="AZ125" s="25" t="s">
        <v>818</v>
      </c>
      <c r="BA125" s="25" t="s">
        <v>818</v>
      </c>
      <c r="BB125" s="24" t="s">
        <v>819</v>
      </c>
      <c r="BC125" s="24"/>
      <c r="BD125" s="24"/>
      <c r="BE125" s="24"/>
      <c r="BF125" s="28"/>
      <c r="BG125" s="24"/>
      <c r="BH125" s="36"/>
      <c r="BI125" s="24"/>
      <c r="BJ125" s="24"/>
      <c r="BK125" s="24"/>
      <c r="BL125" s="24"/>
    </row>
    <row r="126" spans="1:64" ht="13.5" customHeight="1">
      <c r="A126" s="24" t="s">
        <v>820</v>
      </c>
      <c r="B126" s="23">
        <v>76</v>
      </c>
      <c r="C126" s="24" t="s">
        <v>72</v>
      </c>
      <c r="D126" s="23" t="s">
        <v>821</v>
      </c>
      <c r="E126" s="23" t="s">
        <v>822</v>
      </c>
      <c r="F126" s="24" t="s">
        <v>113</v>
      </c>
      <c r="G126" s="24" t="s">
        <v>823</v>
      </c>
      <c r="H126" s="24" t="s">
        <v>77</v>
      </c>
      <c r="I126" s="24">
        <v>228</v>
      </c>
      <c r="J126" s="24"/>
      <c r="K126" s="24"/>
      <c r="L126" s="24"/>
      <c r="M126" s="24"/>
      <c r="N126" s="29" t="s">
        <v>123</v>
      </c>
      <c r="O126" s="30">
        <v>0.6</v>
      </c>
      <c r="P126" s="31" t="s">
        <v>124</v>
      </c>
      <c r="Q126" s="32" t="s">
        <v>80</v>
      </c>
      <c r="R126" s="30" t="s">
        <v>82</v>
      </c>
      <c r="S126" s="30">
        <v>0.6</v>
      </c>
      <c r="T126" s="33" t="s">
        <v>82</v>
      </c>
      <c r="U126" s="27"/>
      <c r="V126" s="27"/>
      <c r="W126" s="27" t="s">
        <v>83</v>
      </c>
      <c r="X126" s="34">
        <v>1</v>
      </c>
      <c r="Y126" s="24" t="s">
        <v>824</v>
      </c>
      <c r="Z126" s="24"/>
      <c r="AA126" s="24"/>
      <c r="AB126" s="24"/>
      <c r="AC126" s="35" t="s">
        <v>32</v>
      </c>
      <c r="AD126" s="27" t="s">
        <v>85</v>
      </c>
      <c r="AE126" s="27" t="s">
        <v>86</v>
      </c>
      <c r="AF126" s="33" t="s">
        <v>87</v>
      </c>
      <c r="AG126" s="27" t="s">
        <v>88</v>
      </c>
      <c r="AH126" s="27" t="s">
        <v>89</v>
      </c>
      <c r="AI126" s="27" t="s">
        <v>90</v>
      </c>
      <c r="AJ126" s="30">
        <v>0.36</v>
      </c>
      <c r="AK126" s="29" t="s">
        <v>78</v>
      </c>
      <c r="AL126" s="30">
        <v>0.36</v>
      </c>
      <c r="AM126" s="30" t="s">
        <v>82</v>
      </c>
      <c r="AN126" s="30">
        <v>0.6</v>
      </c>
      <c r="AO126" s="33" t="s">
        <v>82</v>
      </c>
      <c r="AP126" s="27"/>
      <c r="AQ126" s="27" t="s">
        <v>91</v>
      </c>
      <c r="AR126" s="27" t="s">
        <v>83</v>
      </c>
      <c r="AS126" s="25" t="s">
        <v>92</v>
      </c>
      <c r="AT126" s="25" t="s">
        <v>825</v>
      </c>
      <c r="AU126" s="25" t="s">
        <v>391</v>
      </c>
      <c r="AV126" s="24" t="s">
        <v>95</v>
      </c>
      <c r="AW126" s="24" t="s">
        <v>96</v>
      </c>
      <c r="AX126" s="28">
        <v>45292</v>
      </c>
      <c r="AY126" s="28">
        <v>45657</v>
      </c>
      <c r="AZ126" s="28" t="s">
        <v>697</v>
      </c>
      <c r="BA126" s="25" t="s">
        <v>826</v>
      </c>
      <c r="BB126" s="24" t="s">
        <v>827</v>
      </c>
      <c r="BC126" s="24"/>
      <c r="BD126" s="24"/>
      <c r="BE126" s="24"/>
      <c r="BF126" s="28"/>
      <c r="BG126" s="24"/>
      <c r="BH126" s="36"/>
      <c r="BI126" s="24"/>
      <c r="BJ126" s="24"/>
      <c r="BK126" s="24"/>
      <c r="BL126" s="24"/>
    </row>
    <row r="127" spans="1:64" ht="13.5" customHeight="1">
      <c r="A127" s="24" t="s">
        <v>820</v>
      </c>
      <c r="B127" s="23">
        <v>77</v>
      </c>
      <c r="C127" s="24" t="s">
        <v>72</v>
      </c>
      <c r="D127" s="23" t="s">
        <v>828</v>
      </c>
      <c r="E127" s="23" t="s">
        <v>829</v>
      </c>
      <c r="F127" s="24" t="s">
        <v>113</v>
      </c>
      <c r="G127" s="24" t="s">
        <v>830</v>
      </c>
      <c r="H127" s="24" t="s">
        <v>77</v>
      </c>
      <c r="I127" s="24">
        <v>228</v>
      </c>
      <c r="J127" s="24"/>
      <c r="K127" s="24"/>
      <c r="L127" s="24"/>
      <c r="M127" s="24"/>
      <c r="N127" s="29" t="s">
        <v>123</v>
      </c>
      <c r="O127" s="30">
        <v>0.6</v>
      </c>
      <c r="P127" s="31" t="s">
        <v>124</v>
      </c>
      <c r="Q127" s="32" t="s">
        <v>80</v>
      </c>
      <c r="R127" s="30" t="s">
        <v>82</v>
      </c>
      <c r="S127" s="30">
        <v>0.6</v>
      </c>
      <c r="T127" s="33" t="s">
        <v>82</v>
      </c>
      <c r="U127" s="27"/>
      <c r="V127" s="27"/>
      <c r="W127" s="27" t="s">
        <v>83</v>
      </c>
      <c r="X127" s="34">
        <v>1</v>
      </c>
      <c r="Y127" s="24" t="s">
        <v>831</v>
      </c>
      <c r="Z127" s="24"/>
      <c r="AA127" s="24"/>
      <c r="AB127" s="24"/>
      <c r="AC127" s="35" t="s">
        <v>32</v>
      </c>
      <c r="AD127" s="27" t="s">
        <v>85</v>
      </c>
      <c r="AE127" s="27" t="s">
        <v>86</v>
      </c>
      <c r="AF127" s="33" t="s">
        <v>87</v>
      </c>
      <c r="AG127" s="27" t="s">
        <v>88</v>
      </c>
      <c r="AH127" s="27" t="s">
        <v>89</v>
      </c>
      <c r="AI127" s="27" t="s">
        <v>90</v>
      </c>
      <c r="AJ127" s="30">
        <v>0.36</v>
      </c>
      <c r="AK127" s="29" t="s">
        <v>78</v>
      </c>
      <c r="AL127" s="30">
        <v>0.36</v>
      </c>
      <c r="AM127" s="30" t="s">
        <v>82</v>
      </c>
      <c r="AN127" s="30">
        <v>0.6</v>
      </c>
      <c r="AO127" s="33" t="s">
        <v>82</v>
      </c>
      <c r="AP127" s="27"/>
      <c r="AQ127" s="27" t="s">
        <v>91</v>
      </c>
      <c r="AR127" s="27" t="s">
        <v>83</v>
      </c>
      <c r="AS127" s="25" t="s">
        <v>92</v>
      </c>
      <c r="AT127" s="25" t="s">
        <v>832</v>
      </c>
      <c r="AU127" s="25" t="s">
        <v>833</v>
      </c>
      <c r="AV127" s="25" t="s">
        <v>95</v>
      </c>
      <c r="AW127" s="25" t="s">
        <v>96</v>
      </c>
      <c r="AX127" s="28">
        <v>45292</v>
      </c>
      <c r="AY127" s="28">
        <v>45657</v>
      </c>
      <c r="AZ127" s="25" t="s">
        <v>833</v>
      </c>
      <c r="BA127" s="25" t="s">
        <v>833</v>
      </c>
      <c r="BB127" s="24" t="s">
        <v>827</v>
      </c>
      <c r="BC127" s="24"/>
      <c r="BD127" s="24"/>
      <c r="BE127" s="24"/>
      <c r="BF127" s="28"/>
      <c r="BG127" s="24"/>
      <c r="BH127" s="36"/>
      <c r="BI127" s="24"/>
      <c r="BJ127" s="24"/>
      <c r="BK127" s="24"/>
      <c r="BL127" s="24"/>
    </row>
    <row r="128" spans="1:64" ht="13.5" customHeight="1">
      <c r="A128" s="24"/>
      <c r="B128" s="23"/>
      <c r="C128" s="24"/>
      <c r="D128" s="23"/>
      <c r="E128" s="23"/>
      <c r="F128" s="24"/>
      <c r="G128" s="24" t="s">
        <v>100</v>
      </c>
      <c r="H128" s="24"/>
      <c r="I128" s="24"/>
      <c r="J128" s="24"/>
      <c r="K128" s="24"/>
      <c r="L128" s="24"/>
      <c r="M128" s="24"/>
      <c r="N128" s="29"/>
      <c r="O128" s="30"/>
      <c r="P128" s="31"/>
      <c r="Q128" s="32"/>
      <c r="R128" s="30"/>
      <c r="S128" s="30"/>
      <c r="T128" s="33"/>
      <c r="U128" s="27"/>
      <c r="V128" s="27"/>
      <c r="W128" s="27"/>
      <c r="X128" s="34">
        <v>2</v>
      </c>
      <c r="Y128" s="24" t="s">
        <v>834</v>
      </c>
      <c r="Z128" s="24"/>
      <c r="AA128" s="24"/>
      <c r="AB128" s="24"/>
      <c r="AC128" s="35" t="s">
        <v>32</v>
      </c>
      <c r="AD128" s="27" t="s">
        <v>85</v>
      </c>
      <c r="AE128" s="27" t="s">
        <v>86</v>
      </c>
      <c r="AF128" s="33" t="s">
        <v>87</v>
      </c>
      <c r="AG128" s="27" t="s">
        <v>88</v>
      </c>
      <c r="AH128" s="27" t="s">
        <v>89</v>
      </c>
      <c r="AI128" s="27" t="s">
        <v>90</v>
      </c>
      <c r="AJ128" s="30">
        <v>0.216</v>
      </c>
      <c r="AK128" s="29" t="s">
        <v>78</v>
      </c>
      <c r="AL128" s="30">
        <v>0.216</v>
      </c>
      <c r="AM128" s="30" t="s">
        <v>82</v>
      </c>
      <c r="AN128" s="30">
        <v>0.6</v>
      </c>
      <c r="AO128" s="33" t="s">
        <v>82</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820</v>
      </c>
      <c r="B129" s="23">
        <v>78</v>
      </c>
      <c r="C129" s="24" t="s">
        <v>133</v>
      </c>
      <c r="D129" s="23" t="s">
        <v>835</v>
      </c>
      <c r="E129" s="23" t="s">
        <v>836</v>
      </c>
      <c r="F129" s="24" t="s">
        <v>113</v>
      </c>
      <c r="G129" s="24" t="s">
        <v>136</v>
      </c>
      <c r="H129" s="24" t="s">
        <v>137</v>
      </c>
      <c r="I129" s="24">
        <v>228</v>
      </c>
      <c r="J129" s="24"/>
      <c r="K129" s="24"/>
      <c r="L129" s="24"/>
      <c r="M129" s="24"/>
      <c r="N129" s="29" t="s">
        <v>91</v>
      </c>
      <c r="O129" s="30" t="s">
        <v>91</v>
      </c>
      <c r="P129" s="31"/>
      <c r="Q129" s="32" t="s">
        <v>100</v>
      </c>
      <c r="R129" s="30" t="s">
        <v>100</v>
      </c>
      <c r="S129" s="30" t="s">
        <v>100</v>
      </c>
      <c r="T129" s="33" t="s">
        <v>100</v>
      </c>
      <c r="U129" s="27" t="s">
        <v>138</v>
      </c>
      <c r="V129" s="27" t="s">
        <v>82</v>
      </c>
      <c r="W129" s="27" t="s">
        <v>139</v>
      </c>
      <c r="X129" s="34">
        <v>1</v>
      </c>
      <c r="Y129" s="24" t="s">
        <v>140</v>
      </c>
      <c r="Z129" s="24"/>
      <c r="AA129" s="24"/>
      <c r="AB129" s="24"/>
      <c r="AC129" s="35" t="s">
        <v>32</v>
      </c>
      <c r="AD129" s="27" t="s">
        <v>85</v>
      </c>
      <c r="AE129" s="27" t="s">
        <v>86</v>
      </c>
      <c r="AF129" s="33" t="s">
        <v>87</v>
      </c>
      <c r="AG129" s="27" t="s">
        <v>88</v>
      </c>
      <c r="AH129" s="27" t="s">
        <v>89</v>
      </c>
      <c r="AI129" s="27" t="s">
        <v>90</v>
      </c>
      <c r="AJ129" s="30" t="s">
        <v>91</v>
      </c>
      <c r="AK129" s="29" t="s">
        <v>91</v>
      </c>
      <c r="AL129" s="30" t="s">
        <v>91</v>
      </c>
      <c r="AM129" s="30" t="s">
        <v>100</v>
      </c>
      <c r="AN129" s="30" t="s">
        <v>100</v>
      </c>
      <c r="AO129" s="33" t="s">
        <v>100</v>
      </c>
      <c r="AP129" s="27" t="s">
        <v>138</v>
      </c>
      <c r="AQ129" s="27" t="s">
        <v>82</v>
      </c>
      <c r="AR129" s="27" t="s">
        <v>139</v>
      </c>
      <c r="AS129" s="25" t="s">
        <v>92</v>
      </c>
      <c r="AT129" s="25" t="s">
        <v>837</v>
      </c>
      <c r="AU129" s="25" t="s">
        <v>838</v>
      </c>
      <c r="AV129" s="24" t="s">
        <v>95</v>
      </c>
      <c r="AW129" s="24" t="s">
        <v>143</v>
      </c>
      <c r="AX129" s="28">
        <v>45292</v>
      </c>
      <c r="AY129" s="28">
        <v>45657</v>
      </c>
      <c r="AZ129" s="28" t="s">
        <v>142</v>
      </c>
      <c r="BA129" s="25" t="s">
        <v>142</v>
      </c>
      <c r="BB129" s="24" t="s">
        <v>144</v>
      </c>
      <c r="BC129" s="24"/>
      <c r="BD129" s="24"/>
      <c r="BE129" s="24"/>
      <c r="BF129" s="28"/>
      <c r="BG129" s="24"/>
      <c r="BH129" s="24"/>
      <c r="BI129" s="24"/>
      <c r="BJ129" s="24"/>
      <c r="BK129" s="24"/>
      <c r="BL129" s="24"/>
    </row>
    <row r="130" spans="1:64" ht="13.5" customHeight="1">
      <c r="A130" s="24" t="s">
        <v>820</v>
      </c>
      <c r="B130" s="23">
        <v>79</v>
      </c>
      <c r="C130" s="24" t="s">
        <v>145</v>
      </c>
      <c r="D130" s="23" t="s">
        <v>839</v>
      </c>
      <c r="E130" s="23" t="s">
        <v>840</v>
      </c>
      <c r="F130" s="24" t="s">
        <v>113</v>
      </c>
      <c r="G130" s="24" t="s">
        <v>841</v>
      </c>
      <c r="H130" s="24" t="s">
        <v>149</v>
      </c>
      <c r="I130" s="24">
        <v>228</v>
      </c>
      <c r="J130" s="24" t="s">
        <v>150</v>
      </c>
      <c r="K130" s="24" t="s">
        <v>842</v>
      </c>
      <c r="L130" s="24" t="s">
        <v>843</v>
      </c>
      <c r="M130" s="24"/>
      <c r="N130" s="29" t="s">
        <v>123</v>
      </c>
      <c r="O130" s="30">
        <v>0.6</v>
      </c>
      <c r="P130" s="31" t="s">
        <v>124</v>
      </c>
      <c r="Q130" s="32" t="s">
        <v>80</v>
      </c>
      <c r="R130" s="30" t="s">
        <v>82</v>
      </c>
      <c r="S130" s="30">
        <v>0.6</v>
      </c>
      <c r="T130" s="33" t="s">
        <v>82</v>
      </c>
      <c r="U130" s="27"/>
      <c r="V130" s="27"/>
      <c r="W130" s="27" t="s">
        <v>83</v>
      </c>
      <c r="X130" s="34">
        <v>1</v>
      </c>
      <c r="Y130" s="24" t="s">
        <v>844</v>
      </c>
      <c r="Z130" s="24"/>
      <c r="AA130" s="24"/>
      <c r="AB130" s="24"/>
      <c r="AC130" s="35" t="s">
        <v>32</v>
      </c>
      <c r="AD130" s="27" t="s">
        <v>85</v>
      </c>
      <c r="AE130" s="27" t="s">
        <v>86</v>
      </c>
      <c r="AF130" s="33" t="s">
        <v>87</v>
      </c>
      <c r="AG130" s="27" t="s">
        <v>88</v>
      </c>
      <c r="AH130" s="27" t="s">
        <v>89</v>
      </c>
      <c r="AI130" s="27" t="s">
        <v>90</v>
      </c>
      <c r="AJ130" s="30">
        <v>0.36</v>
      </c>
      <c r="AK130" s="29" t="s">
        <v>78</v>
      </c>
      <c r="AL130" s="30">
        <v>0.36</v>
      </c>
      <c r="AM130" s="30" t="s">
        <v>82</v>
      </c>
      <c r="AN130" s="30">
        <v>0.6</v>
      </c>
      <c r="AO130" s="33" t="s">
        <v>82</v>
      </c>
      <c r="AP130" s="27"/>
      <c r="AQ130" s="27" t="s">
        <v>91</v>
      </c>
      <c r="AR130" s="27" t="s">
        <v>83</v>
      </c>
      <c r="AS130" s="25" t="s">
        <v>92</v>
      </c>
      <c r="AT130" s="25" t="s">
        <v>845</v>
      </c>
      <c r="AU130" s="25" t="s">
        <v>846</v>
      </c>
      <c r="AV130" s="24" t="s">
        <v>95</v>
      </c>
      <c r="AW130" s="24" t="s">
        <v>96</v>
      </c>
      <c r="AX130" s="28">
        <v>45292</v>
      </c>
      <c r="AY130" s="28">
        <v>45657</v>
      </c>
      <c r="AZ130" s="28" t="s">
        <v>846</v>
      </c>
      <c r="BA130" s="25" t="s">
        <v>846</v>
      </c>
      <c r="BB130" s="24" t="s">
        <v>847</v>
      </c>
      <c r="BC130" s="24"/>
      <c r="BD130" s="24"/>
      <c r="BE130" s="24"/>
      <c r="BF130" s="28"/>
      <c r="BG130" s="24"/>
      <c r="BH130" s="36"/>
      <c r="BI130" s="24"/>
      <c r="BJ130" s="24"/>
      <c r="BK130" s="24"/>
      <c r="BL130" s="24"/>
    </row>
    <row r="131" spans="1:64" ht="13.5" customHeight="1">
      <c r="A131" s="24" t="s">
        <v>848</v>
      </c>
      <c r="B131" s="23">
        <v>80</v>
      </c>
      <c r="C131" s="24" t="s">
        <v>72</v>
      </c>
      <c r="D131" s="23" t="s">
        <v>849</v>
      </c>
      <c r="E131" s="23" t="s">
        <v>850</v>
      </c>
      <c r="F131" s="24" t="s">
        <v>113</v>
      </c>
      <c r="G131" s="24" t="s">
        <v>851</v>
      </c>
      <c r="H131" s="24" t="s">
        <v>77</v>
      </c>
      <c r="I131" s="24">
        <v>44</v>
      </c>
      <c r="J131" s="24"/>
      <c r="K131" s="24"/>
      <c r="L131" s="24"/>
      <c r="M131" s="24"/>
      <c r="N131" s="29" t="s">
        <v>123</v>
      </c>
      <c r="O131" s="30">
        <v>0.6</v>
      </c>
      <c r="P131" s="31" t="s">
        <v>79</v>
      </c>
      <c r="Q131" s="32" t="s">
        <v>80</v>
      </c>
      <c r="R131" s="30" t="s">
        <v>81</v>
      </c>
      <c r="S131" s="30">
        <v>0.4</v>
      </c>
      <c r="T131" s="33" t="s">
        <v>82</v>
      </c>
      <c r="U131" s="27"/>
      <c r="V131" s="27"/>
      <c r="W131" s="27" t="s">
        <v>83</v>
      </c>
      <c r="X131" s="34">
        <v>1</v>
      </c>
      <c r="Y131" s="24" t="s">
        <v>852</v>
      </c>
      <c r="Z131" s="24"/>
      <c r="AA131" s="24"/>
      <c r="AB131" s="24"/>
      <c r="AC131" s="35" t="s">
        <v>32</v>
      </c>
      <c r="AD131" s="27" t="s">
        <v>85</v>
      </c>
      <c r="AE131" s="27" t="s">
        <v>86</v>
      </c>
      <c r="AF131" s="33" t="s">
        <v>87</v>
      </c>
      <c r="AG131" s="27" t="s">
        <v>88</v>
      </c>
      <c r="AH131" s="27" t="s">
        <v>89</v>
      </c>
      <c r="AI131" s="27" t="s">
        <v>90</v>
      </c>
      <c r="AJ131" s="30">
        <v>0.36</v>
      </c>
      <c r="AK131" s="29" t="s">
        <v>78</v>
      </c>
      <c r="AL131" s="30">
        <v>0.36</v>
      </c>
      <c r="AM131" s="30" t="s">
        <v>81</v>
      </c>
      <c r="AN131" s="30">
        <v>0.4</v>
      </c>
      <c r="AO131" s="33" t="s">
        <v>82</v>
      </c>
      <c r="AP131" s="27"/>
      <c r="AQ131" s="27" t="s">
        <v>91</v>
      </c>
      <c r="AR131" s="27" t="s">
        <v>83</v>
      </c>
      <c r="AS131" s="25" t="s">
        <v>92</v>
      </c>
      <c r="AT131" s="25" t="s">
        <v>853</v>
      </c>
      <c r="AU131" s="25" t="s">
        <v>854</v>
      </c>
      <c r="AV131" s="24" t="s">
        <v>855</v>
      </c>
      <c r="AW131" s="24" t="s">
        <v>106</v>
      </c>
      <c r="AX131" s="28">
        <v>45292</v>
      </c>
      <c r="AY131" s="28">
        <v>45657</v>
      </c>
      <c r="AZ131" s="28" t="s">
        <v>856</v>
      </c>
      <c r="BA131" s="25" t="s">
        <v>857</v>
      </c>
      <c r="BB131" s="24" t="s">
        <v>858</v>
      </c>
      <c r="BC131" s="24"/>
      <c r="BD131" s="24"/>
      <c r="BE131" s="24"/>
      <c r="BF131" s="28"/>
      <c r="BG131" s="24"/>
      <c r="BH131" s="36"/>
      <c r="BI131" s="24"/>
      <c r="BJ131" s="24"/>
      <c r="BK131" s="24"/>
      <c r="BL131" s="24"/>
    </row>
    <row r="132" spans="1:64" ht="13.5" customHeight="1">
      <c r="A132" s="24" t="s">
        <v>848</v>
      </c>
      <c r="B132" s="23">
        <v>81</v>
      </c>
      <c r="C132" s="24" t="s">
        <v>133</v>
      </c>
      <c r="D132" s="23" t="s">
        <v>859</v>
      </c>
      <c r="E132" s="23" t="s">
        <v>860</v>
      </c>
      <c r="F132" s="24" t="s">
        <v>75</v>
      </c>
      <c r="G132" s="24" t="s">
        <v>861</v>
      </c>
      <c r="H132" s="24" t="s">
        <v>137</v>
      </c>
      <c r="I132" s="24">
        <v>104</v>
      </c>
      <c r="J132" s="24"/>
      <c r="K132" s="24"/>
      <c r="L132" s="24"/>
      <c r="M132" s="24"/>
      <c r="N132" s="29" t="s">
        <v>123</v>
      </c>
      <c r="O132" s="30">
        <v>0.6</v>
      </c>
      <c r="P132" s="31" t="s">
        <v>124</v>
      </c>
      <c r="Q132" s="32" t="s">
        <v>80</v>
      </c>
      <c r="R132" s="30" t="s">
        <v>82</v>
      </c>
      <c r="S132" s="30">
        <v>0.6</v>
      </c>
      <c r="T132" s="33" t="s">
        <v>82</v>
      </c>
      <c r="U132" s="27"/>
      <c r="V132" s="27"/>
      <c r="W132" s="27" t="s">
        <v>83</v>
      </c>
      <c r="X132" s="34">
        <v>1</v>
      </c>
      <c r="Y132" s="24" t="s">
        <v>862</v>
      </c>
      <c r="Z132" s="24"/>
      <c r="AA132" s="24"/>
      <c r="AB132" s="24"/>
      <c r="AC132" s="35" t="s">
        <v>32</v>
      </c>
      <c r="AD132" s="27" t="s">
        <v>85</v>
      </c>
      <c r="AE132" s="27" t="s">
        <v>86</v>
      </c>
      <c r="AF132" s="33" t="s">
        <v>87</v>
      </c>
      <c r="AG132" s="27" t="s">
        <v>88</v>
      </c>
      <c r="AH132" s="27" t="s">
        <v>89</v>
      </c>
      <c r="AI132" s="27" t="s">
        <v>90</v>
      </c>
      <c r="AJ132" s="30">
        <v>0.36</v>
      </c>
      <c r="AK132" s="29" t="s">
        <v>78</v>
      </c>
      <c r="AL132" s="30">
        <v>0.36</v>
      </c>
      <c r="AM132" s="30" t="s">
        <v>82</v>
      </c>
      <c r="AN132" s="30">
        <v>0.6</v>
      </c>
      <c r="AO132" s="33" t="s">
        <v>82</v>
      </c>
      <c r="AP132" s="27"/>
      <c r="AQ132" s="27" t="s">
        <v>91</v>
      </c>
      <c r="AR132" s="27" t="s">
        <v>83</v>
      </c>
      <c r="AS132" s="25" t="s">
        <v>92</v>
      </c>
      <c r="AT132" s="25" t="s">
        <v>863</v>
      </c>
      <c r="AU132" s="25" t="s">
        <v>864</v>
      </c>
      <c r="AV132" s="25" t="s">
        <v>855</v>
      </c>
      <c r="AW132" s="25" t="s">
        <v>96</v>
      </c>
      <c r="AX132" s="28">
        <v>45292</v>
      </c>
      <c r="AY132" s="28">
        <v>45657</v>
      </c>
      <c r="AZ132" s="25" t="s">
        <v>865</v>
      </c>
      <c r="BA132" s="25" t="s">
        <v>866</v>
      </c>
      <c r="BB132" s="24" t="s">
        <v>867</v>
      </c>
      <c r="BC132" s="24"/>
      <c r="BD132" s="24"/>
      <c r="BE132" s="24"/>
      <c r="BF132" s="28"/>
      <c r="BG132" s="24"/>
      <c r="BH132" s="36"/>
      <c r="BI132" s="24"/>
      <c r="BJ132" s="24"/>
      <c r="BK132" s="24"/>
      <c r="BL132" s="24"/>
    </row>
    <row r="133" spans="1:64" ht="13.5" customHeight="1">
      <c r="A133" s="24"/>
      <c r="B133" s="23"/>
      <c r="C133" s="24"/>
      <c r="D133" s="23"/>
      <c r="E133" s="23"/>
      <c r="F133" s="24"/>
      <c r="G133" s="24" t="s">
        <v>100</v>
      </c>
      <c r="H133" s="24"/>
      <c r="I133" s="24"/>
      <c r="J133" s="24"/>
      <c r="K133" s="24"/>
      <c r="L133" s="24"/>
      <c r="M133" s="24"/>
      <c r="N133" s="29"/>
      <c r="O133" s="30"/>
      <c r="P133" s="31"/>
      <c r="Q133" s="32"/>
      <c r="R133" s="30"/>
      <c r="S133" s="30"/>
      <c r="T133" s="33"/>
      <c r="U133" s="27"/>
      <c r="V133" s="27"/>
      <c r="W133" s="27"/>
      <c r="X133" s="34">
        <v>2</v>
      </c>
      <c r="Y133" s="24" t="s">
        <v>868</v>
      </c>
      <c r="Z133" s="24"/>
      <c r="AA133" s="24"/>
      <c r="AB133" s="24"/>
      <c r="AC133" s="35" t="s">
        <v>32</v>
      </c>
      <c r="AD133" s="27" t="s">
        <v>85</v>
      </c>
      <c r="AE133" s="27" t="s">
        <v>86</v>
      </c>
      <c r="AF133" s="33" t="s">
        <v>87</v>
      </c>
      <c r="AG133" s="27" t="s">
        <v>88</v>
      </c>
      <c r="AH133" s="27" t="s">
        <v>89</v>
      </c>
      <c r="AI133" s="27" t="s">
        <v>90</v>
      </c>
      <c r="AJ133" s="30">
        <v>0.216</v>
      </c>
      <c r="AK133" s="29" t="s">
        <v>78</v>
      </c>
      <c r="AL133" s="30">
        <v>0.216</v>
      </c>
      <c r="AM133" s="30" t="s">
        <v>82</v>
      </c>
      <c r="AN133" s="30">
        <v>0.6</v>
      </c>
      <c r="AO133" s="33" t="s">
        <v>82</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100</v>
      </c>
      <c r="H134" s="24"/>
      <c r="I134" s="24"/>
      <c r="J134" s="24"/>
      <c r="K134" s="24"/>
      <c r="L134" s="24"/>
      <c r="M134" s="24"/>
      <c r="N134" s="29"/>
      <c r="O134" s="30"/>
      <c r="P134" s="31"/>
      <c r="Q134" s="32"/>
      <c r="R134" s="30"/>
      <c r="S134" s="30"/>
      <c r="T134" s="33"/>
      <c r="U134" s="27"/>
      <c r="V134" s="27"/>
      <c r="W134" s="27"/>
      <c r="X134" s="34">
        <v>3</v>
      </c>
      <c r="Y134" s="24" t="s">
        <v>869</v>
      </c>
      <c r="Z134" s="24"/>
      <c r="AA134" s="24"/>
      <c r="AB134" s="24"/>
      <c r="AC134" s="35" t="s">
        <v>32</v>
      </c>
      <c r="AD134" s="27" t="s">
        <v>85</v>
      </c>
      <c r="AE134" s="27" t="s">
        <v>86</v>
      </c>
      <c r="AF134" s="33" t="s">
        <v>87</v>
      </c>
      <c r="AG134" s="27" t="s">
        <v>88</v>
      </c>
      <c r="AH134" s="27" t="s">
        <v>89</v>
      </c>
      <c r="AI134" s="27" t="s">
        <v>90</v>
      </c>
      <c r="AJ134" s="30">
        <v>0.12959999999999999</v>
      </c>
      <c r="AK134" s="29" t="s">
        <v>102</v>
      </c>
      <c r="AL134" s="30">
        <v>0.12959999999999999</v>
      </c>
      <c r="AM134" s="30" t="s">
        <v>82</v>
      </c>
      <c r="AN134" s="30">
        <v>0.6</v>
      </c>
      <c r="AO134" s="33" t="s">
        <v>82</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100</v>
      </c>
      <c r="H135" s="24"/>
      <c r="I135" s="24"/>
      <c r="J135" s="24"/>
      <c r="K135" s="24"/>
      <c r="L135" s="24"/>
      <c r="M135" s="24"/>
      <c r="N135" s="29"/>
      <c r="O135" s="30"/>
      <c r="P135" s="31"/>
      <c r="Q135" s="32"/>
      <c r="R135" s="30"/>
      <c r="S135" s="30"/>
      <c r="T135" s="33"/>
      <c r="U135" s="27"/>
      <c r="V135" s="27"/>
      <c r="W135" s="27"/>
      <c r="X135" s="34">
        <v>4</v>
      </c>
      <c r="Y135" s="24" t="s">
        <v>870</v>
      </c>
      <c r="Z135" s="24"/>
      <c r="AA135" s="24"/>
      <c r="AB135" s="24"/>
      <c r="AC135" s="35" t="s">
        <v>32</v>
      </c>
      <c r="AD135" s="27" t="s">
        <v>85</v>
      </c>
      <c r="AE135" s="27" t="s">
        <v>86</v>
      </c>
      <c r="AF135" s="33" t="s">
        <v>87</v>
      </c>
      <c r="AG135" s="27" t="s">
        <v>88</v>
      </c>
      <c r="AH135" s="27" t="s">
        <v>89</v>
      </c>
      <c r="AI135" s="27" t="s">
        <v>90</v>
      </c>
      <c r="AJ135" s="30">
        <v>7.7759999999999996E-2</v>
      </c>
      <c r="AK135" s="29" t="s">
        <v>102</v>
      </c>
      <c r="AL135" s="30">
        <v>7.7759999999999996E-2</v>
      </c>
      <c r="AM135" s="30" t="s">
        <v>82</v>
      </c>
      <c r="AN135" s="30">
        <v>0.6</v>
      </c>
      <c r="AO135" s="33" t="s">
        <v>82</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100</v>
      </c>
      <c r="H136" s="24"/>
      <c r="I136" s="24"/>
      <c r="J136" s="24"/>
      <c r="K136" s="24"/>
      <c r="L136" s="24"/>
      <c r="M136" s="24"/>
      <c r="N136" s="29"/>
      <c r="O136" s="30"/>
      <c r="P136" s="31"/>
      <c r="Q136" s="32"/>
      <c r="R136" s="30"/>
      <c r="S136" s="30"/>
      <c r="T136" s="33"/>
      <c r="U136" s="27"/>
      <c r="V136" s="27"/>
      <c r="W136" s="27"/>
      <c r="X136" s="34">
        <v>5</v>
      </c>
      <c r="Y136" s="24" t="s">
        <v>871</v>
      </c>
      <c r="Z136" s="24"/>
      <c r="AA136" s="24"/>
      <c r="AB136" s="24"/>
      <c r="AC136" s="35" t="s">
        <v>32</v>
      </c>
      <c r="AD136" s="27" t="s">
        <v>85</v>
      </c>
      <c r="AE136" s="27" t="s">
        <v>86</v>
      </c>
      <c r="AF136" s="33" t="s">
        <v>87</v>
      </c>
      <c r="AG136" s="27" t="s">
        <v>88</v>
      </c>
      <c r="AH136" s="27" t="s">
        <v>89</v>
      </c>
      <c r="AI136" s="27" t="s">
        <v>90</v>
      </c>
      <c r="AJ136" s="30">
        <v>4.6655999999999996E-2</v>
      </c>
      <c r="AK136" s="29" t="s">
        <v>102</v>
      </c>
      <c r="AL136" s="30">
        <v>4.6655999999999996E-2</v>
      </c>
      <c r="AM136" s="30" t="s">
        <v>82</v>
      </c>
      <c r="AN136" s="30">
        <v>0.6</v>
      </c>
      <c r="AO136" s="33" t="s">
        <v>82</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848</v>
      </c>
      <c r="B137" s="23">
        <v>82</v>
      </c>
      <c r="C137" s="24" t="s">
        <v>145</v>
      </c>
      <c r="D137" s="23" t="s">
        <v>872</v>
      </c>
      <c r="E137" s="23" t="s">
        <v>873</v>
      </c>
      <c r="F137" s="24" t="s">
        <v>113</v>
      </c>
      <c r="G137" s="24" t="s">
        <v>874</v>
      </c>
      <c r="H137" s="24" t="s">
        <v>149</v>
      </c>
      <c r="I137" s="24">
        <v>104</v>
      </c>
      <c r="J137" s="24" t="s">
        <v>150</v>
      </c>
      <c r="K137" s="24" t="s">
        <v>875</v>
      </c>
      <c r="L137" s="24" t="s">
        <v>876</v>
      </c>
      <c r="M137" s="24" t="s">
        <v>877</v>
      </c>
      <c r="N137" s="29" t="s">
        <v>123</v>
      </c>
      <c r="O137" s="30">
        <v>0.6</v>
      </c>
      <c r="P137" s="31" t="s">
        <v>124</v>
      </c>
      <c r="Q137" s="32" t="s">
        <v>80</v>
      </c>
      <c r="R137" s="30" t="s">
        <v>82</v>
      </c>
      <c r="S137" s="30">
        <v>0.6</v>
      </c>
      <c r="T137" s="33" t="s">
        <v>82</v>
      </c>
      <c r="U137" s="27"/>
      <c r="V137" s="27"/>
      <c r="W137" s="27" t="s">
        <v>83</v>
      </c>
      <c r="X137" s="34">
        <v>1</v>
      </c>
      <c r="Y137" s="24" t="s">
        <v>878</v>
      </c>
      <c r="Z137" s="24"/>
      <c r="AA137" s="24"/>
      <c r="AB137" s="24"/>
      <c r="AC137" s="35" t="s">
        <v>32</v>
      </c>
      <c r="AD137" s="27" t="s">
        <v>85</v>
      </c>
      <c r="AE137" s="27" t="s">
        <v>86</v>
      </c>
      <c r="AF137" s="33" t="s">
        <v>87</v>
      </c>
      <c r="AG137" s="27" t="s">
        <v>88</v>
      </c>
      <c r="AH137" s="27" t="s">
        <v>89</v>
      </c>
      <c r="AI137" s="27" t="s">
        <v>90</v>
      </c>
      <c r="AJ137" s="30">
        <v>0.36</v>
      </c>
      <c r="AK137" s="29" t="s">
        <v>78</v>
      </c>
      <c r="AL137" s="30">
        <v>0.36</v>
      </c>
      <c r="AM137" s="30" t="s">
        <v>82</v>
      </c>
      <c r="AN137" s="30">
        <v>0.6</v>
      </c>
      <c r="AO137" s="33" t="s">
        <v>82</v>
      </c>
      <c r="AP137" s="27"/>
      <c r="AQ137" s="27" t="s">
        <v>91</v>
      </c>
      <c r="AR137" s="27" t="s">
        <v>83</v>
      </c>
      <c r="AS137" s="25" t="s">
        <v>92</v>
      </c>
      <c r="AT137" s="25" t="s">
        <v>879</v>
      </c>
      <c r="AU137" s="25" t="s">
        <v>880</v>
      </c>
      <c r="AV137" s="24" t="s">
        <v>855</v>
      </c>
      <c r="AW137" s="24" t="s">
        <v>129</v>
      </c>
      <c r="AX137" s="28">
        <v>45292</v>
      </c>
      <c r="AY137" s="28">
        <v>45657</v>
      </c>
      <c r="AZ137" s="28" t="s">
        <v>881</v>
      </c>
      <c r="BA137" s="25" t="s">
        <v>882</v>
      </c>
      <c r="BB137" s="24" t="s">
        <v>858</v>
      </c>
      <c r="BC137" s="24"/>
      <c r="BD137" s="28"/>
      <c r="BE137" s="24"/>
      <c r="BF137" s="28"/>
      <c r="BG137" s="24"/>
      <c r="BH137" s="36"/>
      <c r="BI137" s="24"/>
      <c r="BJ137" s="24"/>
      <c r="BK137" s="24"/>
      <c r="BL137" s="24"/>
    </row>
    <row r="138" spans="1:64" ht="13.5" customHeight="1">
      <c r="A138" s="24" t="s">
        <v>883</v>
      </c>
      <c r="B138" s="23">
        <v>85</v>
      </c>
      <c r="C138" s="24" t="s">
        <v>72</v>
      </c>
      <c r="D138" s="23" t="s">
        <v>884</v>
      </c>
      <c r="E138" s="23" t="s">
        <v>885</v>
      </c>
      <c r="F138" s="24" t="s">
        <v>113</v>
      </c>
      <c r="G138" s="24" t="s">
        <v>886</v>
      </c>
      <c r="H138" s="24" t="s">
        <v>77</v>
      </c>
      <c r="I138" s="24">
        <v>12</v>
      </c>
      <c r="J138" s="24"/>
      <c r="K138" s="24"/>
      <c r="L138" s="24"/>
      <c r="M138" s="24"/>
      <c r="N138" s="29" t="s">
        <v>78</v>
      </c>
      <c r="O138" s="30">
        <v>0.4</v>
      </c>
      <c r="P138" s="31" t="s">
        <v>79</v>
      </c>
      <c r="Q138" s="32" t="s">
        <v>80</v>
      </c>
      <c r="R138" s="30" t="s">
        <v>81</v>
      </c>
      <c r="S138" s="30">
        <v>0.4</v>
      </c>
      <c r="T138" s="33" t="s">
        <v>82</v>
      </c>
      <c r="U138" s="27"/>
      <c r="V138" s="27"/>
      <c r="W138" s="27" t="s">
        <v>83</v>
      </c>
      <c r="X138" s="34">
        <v>1</v>
      </c>
      <c r="Y138" s="24" t="s">
        <v>887</v>
      </c>
      <c r="Z138" s="24"/>
      <c r="AA138" s="24"/>
      <c r="AB138" s="24"/>
      <c r="AC138" s="35" t="s">
        <v>32</v>
      </c>
      <c r="AD138" s="27" t="s">
        <v>85</v>
      </c>
      <c r="AE138" s="27" t="s">
        <v>86</v>
      </c>
      <c r="AF138" s="33" t="s">
        <v>87</v>
      </c>
      <c r="AG138" s="27" t="s">
        <v>88</v>
      </c>
      <c r="AH138" s="27" t="s">
        <v>89</v>
      </c>
      <c r="AI138" s="27" t="s">
        <v>90</v>
      </c>
      <c r="AJ138" s="30">
        <v>0.24</v>
      </c>
      <c r="AK138" s="29" t="s">
        <v>78</v>
      </c>
      <c r="AL138" s="30">
        <v>0.24</v>
      </c>
      <c r="AM138" s="30" t="s">
        <v>81</v>
      </c>
      <c r="AN138" s="30">
        <v>0.4</v>
      </c>
      <c r="AO138" s="33" t="s">
        <v>82</v>
      </c>
      <c r="AP138" s="27"/>
      <c r="AQ138" s="27" t="s">
        <v>91</v>
      </c>
      <c r="AR138" s="27" t="s">
        <v>83</v>
      </c>
      <c r="AS138" s="25" t="s">
        <v>92</v>
      </c>
      <c r="AT138" s="25" t="s">
        <v>888</v>
      </c>
      <c r="AU138" s="25" t="s">
        <v>889</v>
      </c>
      <c r="AV138" s="24" t="s">
        <v>890</v>
      </c>
      <c r="AW138" s="24" t="s">
        <v>129</v>
      </c>
      <c r="AX138" s="28">
        <v>45292</v>
      </c>
      <c r="AY138" s="28">
        <v>45657</v>
      </c>
      <c r="AZ138" s="28" t="s">
        <v>891</v>
      </c>
      <c r="BA138" s="28" t="s">
        <v>892</v>
      </c>
      <c r="BB138" s="24" t="s">
        <v>893</v>
      </c>
      <c r="BC138" s="24"/>
      <c r="BD138" s="24"/>
      <c r="BE138" s="38"/>
      <c r="BF138" s="28"/>
      <c r="BG138" s="24"/>
      <c r="BH138" s="36"/>
      <c r="BI138" s="24"/>
      <c r="BJ138" s="24"/>
      <c r="BK138" s="24"/>
      <c r="BL138" s="24"/>
    </row>
    <row r="139" spans="1:64" ht="13.5" customHeight="1">
      <c r="A139" s="24" t="s">
        <v>883</v>
      </c>
      <c r="B139" s="23">
        <v>86</v>
      </c>
      <c r="C139" s="24" t="s">
        <v>133</v>
      </c>
      <c r="D139" s="23" t="s">
        <v>894</v>
      </c>
      <c r="E139" s="23" t="s">
        <v>895</v>
      </c>
      <c r="F139" s="24" t="s">
        <v>113</v>
      </c>
      <c r="G139" s="24" t="s">
        <v>896</v>
      </c>
      <c r="H139" s="24" t="s">
        <v>137</v>
      </c>
      <c r="I139" s="24"/>
      <c r="J139" s="24"/>
      <c r="K139" s="24"/>
      <c r="L139" s="24"/>
      <c r="M139" s="24"/>
      <c r="N139" s="29" t="s">
        <v>91</v>
      </c>
      <c r="O139" s="30" t="s">
        <v>91</v>
      </c>
      <c r="P139" s="31"/>
      <c r="Q139" s="32" t="s">
        <v>100</v>
      </c>
      <c r="R139" s="30" t="s">
        <v>100</v>
      </c>
      <c r="S139" s="30" t="s">
        <v>100</v>
      </c>
      <c r="T139" s="33" t="s">
        <v>100</v>
      </c>
      <c r="U139" s="27" t="s">
        <v>138</v>
      </c>
      <c r="V139" s="27" t="s">
        <v>82</v>
      </c>
      <c r="W139" s="27" t="s">
        <v>139</v>
      </c>
      <c r="X139" s="34">
        <v>1</v>
      </c>
      <c r="Y139" s="24" t="s">
        <v>897</v>
      </c>
      <c r="Z139" s="24"/>
      <c r="AA139" s="24"/>
      <c r="AB139" s="24"/>
      <c r="AC139" s="35" t="s">
        <v>32</v>
      </c>
      <c r="AD139" s="27" t="s">
        <v>85</v>
      </c>
      <c r="AE139" s="27" t="s">
        <v>86</v>
      </c>
      <c r="AF139" s="33" t="s">
        <v>87</v>
      </c>
      <c r="AG139" s="27" t="s">
        <v>88</v>
      </c>
      <c r="AH139" s="27" t="s">
        <v>89</v>
      </c>
      <c r="AI139" s="27" t="s">
        <v>90</v>
      </c>
      <c r="AJ139" s="30" t="s">
        <v>91</v>
      </c>
      <c r="AK139" s="29" t="s">
        <v>91</v>
      </c>
      <c r="AL139" s="30" t="s">
        <v>91</v>
      </c>
      <c r="AM139" s="30" t="s">
        <v>100</v>
      </c>
      <c r="AN139" s="30" t="s">
        <v>100</v>
      </c>
      <c r="AO139" s="33" t="s">
        <v>100</v>
      </c>
      <c r="AP139" s="27" t="s">
        <v>138</v>
      </c>
      <c r="AQ139" s="27" t="s">
        <v>82</v>
      </c>
      <c r="AR139" s="27" t="s">
        <v>139</v>
      </c>
      <c r="AS139" s="25" t="s">
        <v>92</v>
      </c>
      <c r="AT139" s="25" t="s">
        <v>898</v>
      </c>
      <c r="AU139" s="25" t="s">
        <v>899</v>
      </c>
      <c r="AV139" s="24" t="s">
        <v>900</v>
      </c>
      <c r="AW139" s="24" t="s">
        <v>163</v>
      </c>
      <c r="AX139" s="28">
        <v>45292</v>
      </c>
      <c r="AY139" s="28">
        <v>45657</v>
      </c>
      <c r="AZ139" s="28" t="s">
        <v>901</v>
      </c>
      <c r="BA139" s="25" t="s">
        <v>902</v>
      </c>
      <c r="BB139" s="24" t="s">
        <v>903</v>
      </c>
      <c r="BC139" s="24"/>
      <c r="BD139" s="24"/>
      <c r="BE139" s="38"/>
      <c r="BF139" s="28"/>
      <c r="BG139" s="24"/>
      <c r="BH139" s="36"/>
      <c r="BI139" s="24"/>
      <c r="BJ139" s="24"/>
      <c r="BK139" s="24"/>
      <c r="BL139" s="24"/>
    </row>
    <row r="140" spans="1:64" ht="13.5" customHeight="1">
      <c r="A140" s="24" t="s">
        <v>883</v>
      </c>
      <c r="B140" s="23">
        <v>87</v>
      </c>
      <c r="C140" s="24" t="s">
        <v>145</v>
      </c>
      <c r="D140" s="23" t="s">
        <v>904</v>
      </c>
      <c r="E140" s="23" t="s">
        <v>905</v>
      </c>
      <c r="F140" s="24" t="s">
        <v>113</v>
      </c>
      <c r="G140" s="24" t="s">
        <v>906</v>
      </c>
      <c r="H140" s="24" t="s">
        <v>149</v>
      </c>
      <c r="I140" s="24">
        <v>228</v>
      </c>
      <c r="J140" s="24" t="s">
        <v>327</v>
      </c>
      <c r="K140" s="24" t="s">
        <v>474</v>
      </c>
      <c r="L140" s="24" t="s">
        <v>907</v>
      </c>
      <c r="M140" s="24"/>
      <c r="N140" s="29" t="s">
        <v>123</v>
      </c>
      <c r="O140" s="30">
        <v>0.6</v>
      </c>
      <c r="P140" s="31" t="s">
        <v>79</v>
      </c>
      <c r="Q140" s="32" t="s">
        <v>80</v>
      </c>
      <c r="R140" s="30" t="s">
        <v>81</v>
      </c>
      <c r="S140" s="30">
        <v>0.4</v>
      </c>
      <c r="T140" s="33" t="s">
        <v>82</v>
      </c>
      <c r="U140" s="27"/>
      <c r="V140" s="27"/>
      <c r="W140" s="27" t="s">
        <v>83</v>
      </c>
      <c r="X140" s="34">
        <v>1</v>
      </c>
      <c r="Y140" s="24" t="s">
        <v>908</v>
      </c>
      <c r="Z140" s="24"/>
      <c r="AA140" s="24"/>
      <c r="AB140" s="24"/>
      <c r="AC140" s="35" t="s">
        <v>32</v>
      </c>
      <c r="AD140" s="27" t="s">
        <v>85</v>
      </c>
      <c r="AE140" s="27" t="s">
        <v>86</v>
      </c>
      <c r="AF140" s="33" t="s">
        <v>87</v>
      </c>
      <c r="AG140" s="27" t="s">
        <v>88</v>
      </c>
      <c r="AH140" s="27" t="s">
        <v>89</v>
      </c>
      <c r="AI140" s="27" t="s">
        <v>90</v>
      </c>
      <c r="AJ140" s="30">
        <v>0.36</v>
      </c>
      <c r="AK140" s="29" t="s">
        <v>78</v>
      </c>
      <c r="AL140" s="30">
        <v>0.36</v>
      </c>
      <c r="AM140" s="30" t="s">
        <v>81</v>
      </c>
      <c r="AN140" s="30">
        <v>0.4</v>
      </c>
      <c r="AO140" s="33" t="s">
        <v>82</v>
      </c>
      <c r="AP140" s="27"/>
      <c r="AQ140" s="27" t="s">
        <v>91</v>
      </c>
      <c r="AR140" s="27" t="s">
        <v>83</v>
      </c>
      <c r="AS140" s="25" t="s">
        <v>92</v>
      </c>
      <c r="AT140" s="25" t="s">
        <v>909</v>
      </c>
      <c r="AU140" s="25" t="s">
        <v>910</v>
      </c>
      <c r="AV140" s="25" t="s">
        <v>900</v>
      </c>
      <c r="AW140" s="25" t="s">
        <v>163</v>
      </c>
      <c r="AX140" s="28">
        <v>45292</v>
      </c>
      <c r="AY140" s="28">
        <v>45657</v>
      </c>
      <c r="AZ140" s="25" t="s">
        <v>911</v>
      </c>
      <c r="BA140" s="25" t="s">
        <v>912</v>
      </c>
      <c r="BB140" s="24" t="s">
        <v>893</v>
      </c>
      <c r="BC140" s="24"/>
      <c r="BD140" s="24"/>
      <c r="BE140" s="24"/>
      <c r="BF140" s="28"/>
      <c r="BG140" s="24"/>
      <c r="BH140" s="36"/>
      <c r="BI140" s="24"/>
      <c r="BJ140" s="24"/>
      <c r="BK140" s="24"/>
      <c r="BL140" s="24"/>
    </row>
    <row r="141" spans="1:64" ht="13.5" customHeight="1">
      <c r="A141" s="24"/>
      <c r="B141" s="23"/>
      <c r="C141" s="24"/>
      <c r="D141" s="23"/>
      <c r="E141" s="23"/>
      <c r="F141" s="24"/>
      <c r="G141" s="24" t="s">
        <v>100</v>
      </c>
      <c r="H141" s="24"/>
      <c r="I141" s="24"/>
      <c r="J141" s="24"/>
      <c r="K141" s="24"/>
      <c r="L141" s="24"/>
      <c r="M141" s="24"/>
      <c r="N141" s="29"/>
      <c r="O141" s="30"/>
      <c r="P141" s="31"/>
      <c r="Q141" s="32"/>
      <c r="R141" s="30"/>
      <c r="S141" s="30"/>
      <c r="T141" s="33"/>
      <c r="U141" s="27"/>
      <c r="V141" s="27"/>
      <c r="W141" s="27"/>
      <c r="X141" s="34">
        <v>2</v>
      </c>
      <c r="Y141" s="24" t="s">
        <v>913</v>
      </c>
      <c r="Z141" s="24"/>
      <c r="AA141" s="24"/>
      <c r="AB141" s="24"/>
      <c r="AC141" s="35" t="s">
        <v>32</v>
      </c>
      <c r="AD141" s="27" t="s">
        <v>85</v>
      </c>
      <c r="AE141" s="27" t="s">
        <v>86</v>
      </c>
      <c r="AF141" s="33" t="s">
        <v>87</v>
      </c>
      <c r="AG141" s="27" t="s">
        <v>88</v>
      </c>
      <c r="AH141" s="27" t="s">
        <v>89</v>
      </c>
      <c r="AI141" s="27" t="s">
        <v>90</v>
      </c>
      <c r="AJ141" s="30">
        <v>0.216</v>
      </c>
      <c r="AK141" s="29" t="s">
        <v>78</v>
      </c>
      <c r="AL141" s="30">
        <v>0.216</v>
      </c>
      <c r="AM141" s="30" t="s">
        <v>81</v>
      </c>
      <c r="AN141" s="30">
        <v>0.4</v>
      </c>
      <c r="AO141" s="33" t="s">
        <v>82</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883</v>
      </c>
      <c r="B142" s="23">
        <v>88</v>
      </c>
      <c r="C142" s="24" t="s">
        <v>145</v>
      </c>
      <c r="D142" s="23" t="s">
        <v>914</v>
      </c>
      <c r="E142" s="23" t="s">
        <v>915</v>
      </c>
      <c r="F142" s="24" t="s">
        <v>113</v>
      </c>
      <c r="G142" s="24" t="s">
        <v>916</v>
      </c>
      <c r="H142" s="24" t="s">
        <v>149</v>
      </c>
      <c r="I142" s="24">
        <v>228</v>
      </c>
      <c r="J142" s="24" t="s">
        <v>150</v>
      </c>
      <c r="K142" s="24" t="s">
        <v>474</v>
      </c>
      <c r="L142" s="24" t="s">
        <v>843</v>
      </c>
      <c r="M142" s="24"/>
      <c r="N142" s="29" t="s">
        <v>123</v>
      </c>
      <c r="O142" s="30">
        <v>0.6</v>
      </c>
      <c r="P142" s="31" t="s">
        <v>79</v>
      </c>
      <c r="Q142" s="32" t="s">
        <v>80</v>
      </c>
      <c r="R142" s="30" t="s">
        <v>81</v>
      </c>
      <c r="S142" s="30">
        <v>0.4</v>
      </c>
      <c r="T142" s="33" t="s">
        <v>82</v>
      </c>
      <c r="U142" s="27"/>
      <c r="V142" s="27"/>
      <c r="W142" s="27" t="s">
        <v>83</v>
      </c>
      <c r="X142" s="34">
        <v>1</v>
      </c>
      <c r="Y142" s="24" t="s">
        <v>917</v>
      </c>
      <c r="Z142" s="24"/>
      <c r="AA142" s="24"/>
      <c r="AB142" s="24"/>
      <c r="AC142" s="35" t="s">
        <v>32</v>
      </c>
      <c r="AD142" s="27" t="s">
        <v>85</v>
      </c>
      <c r="AE142" s="27" t="s">
        <v>86</v>
      </c>
      <c r="AF142" s="33" t="s">
        <v>87</v>
      </c>
      <c r="AG142" s="27" t="s">
        <v>88</v>
      </c>
      <c r="AH142" s="27" t="s">
        <v>89</v>
      </c>
      <c r="AI142" s="27" t="s">
        <v>90</v>
      </c>
      <c r="AJ142" s="30">
        <v>0.36</v>
      </c>
      <c r="AK142" s="29" t="s">
        <v>78</v>
      </c>
      <c r="AL142" s="30">
        <v>0.36</v>
      </c>
      <c r="AM142" s="30" t="s">
        <v>81</v>
      </c>
      <c r="AN142" s="30">
        <v>0.4</v>
      </c>
      <c r="AO142" s="33" t="s">
        <v>82</v>
      </c>
      <c r="AP142" s="27"/>
      <c r="AQ142" s="27" t="s">
        <v>91</v>
      </c>
      <c r="AR142" s="27" t="s">
        <v>83</v>
      </c>
      <c r="AS142" s="25" t="s">
        <v>92</v>
      </c>
      <c r="AT142" s="25" t="s">
        <v>918</v>
      </c>
      <c r="AU142" s="25" t="s">
        <v>919</v>
      </c>
      <c r="AV142" s="25" t="s">
        <v>890</v>
      </c>
      <c r="AW142" s="25" t="s">
        <v>163</v>
      </c>
      <c r="AX142" s="28">
        <v>45292</v>
      </c>
      <c r="AY142" s="28">
        <v>45657</v>
      </c>
      <c r="AZ142" s="25" t="s">
        <v>920</v>
      </c>
      <c r="BA142" s="25" t="s">
        <v>921</v>
      </c>
      <c r="BB142" s="24" t="s">
        <v>922</v>
      </c>
      <c r="BC142" s="24"/>
      <c r="BD142" s="24"/>
      <c r="BE142" s="24"/>
      <c r="BF142" s="28"/>
      <c r="BG142" s="24"/>
      <c r="BH142" s="36"/>
      <c r="BI142" s="24"/>
      <c r="BJ142" s="24"/>
      <c r="BK142" s="24"/>
      <c r="BL142" s="24"/>
    </row>
    <row r="143" spans="1:64" ht="13.5" customHeight="1">
      <c r="A143" s="24"/>
      <c r="B143" s="23"/>
      <c r="C143" s="24"/>
      <c r="D143" s="23"/>
      <c r="E143" s="23"/>
      <c r="F143" s="24"/>
      <c r="G143" s="24" t="s">
        <v>100</v>
      </c>
      <c r="H143" s="24"/>
      <c r="I143" s="24"/>
      <c r="J143" s="24"/>
      <c r="K143" s="24"/>
      <c r="L143" s="24"/>
      <c r="M143" s="24"/>
      <c r="N143" s="29"/>
      <c r="O143" s="30"/>
      <c r="P143" s="31"/>
      <c r="Q143" s="32"/>
      <c r="R143" s="30"/>
      <c r="S143" s="30"/>
      <c r="T143" s="33"/>
      <c r="U143" s="27"/>
      <c r="V143" s="27"/>
      <c r="W143" s="27"/>
      <c r="X143" s="34">
        <v>2</v>
      </c>
      <c r="Y143" s="24" t="s">
        <v>923</v>
      </c>
      <c r="Z143" s="24"/>
      <c r="AA143" s="24"/>
      <c r="AB143" s="24"/>
      <c r="AC143" s="35" t="s">
        <v>32</v>
      </c>
      <c r="AD143" s="27" t="s">
        <v>85</v>
      </c>
      <c r="AE143" s="27" t="s">
        <v>86</v>
      </c>
      <c r="AF143" s="33" t="s">
        <v>87</v>
      </c>
      <c r="AG143" s="27" t="s">
        <v>88</v>
      </c>
      <c r="AH143" s="27" t="s">
        <v>89</v>
      </c>
      <c r="AI143" s="27" t="s">
        <v>90</v>
      </c>
      <c r="AJ143" s="30">
        <v>0.216</v>
      </c>
      <c r="AK143" s="29" t="s">
        <v>78</v>
      </c>
      <c r="AL143" s="30">
        <v>0.216</v>
      </c>
      <c r="AM143" s="30" t="s">
        <v>81</v>
      </c>
      <c r="AN143" s="30">
        <v>0.4</v>
      </c>
      <c r="AO143" s="33" t="s">
        <v>82</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1938" priority="7922" stopIfTrue="1" operator="equal">
      <formula>"Muy Alta"</formula>
    </cfRule>
    <cfRule type="cellIs" dxfId="1937" priority="7923" stopIfTrue="1" operator="equal">
      <formula>"Alta"</formula>
    </cfRule>
    <cfRule type="cellIs" dxfId="1936" priority="7924" stopIfTrue="1" operator="equal">
      <formula>"Media"</formula>
    </cfRule>
    <cfRule type="cellIs" dxfId="1935" priority="7925" stopIfTrue="1" operator="equal">
      <formula>"Baja"</formula>
    </cfRule>
    <cfRule type="cellIs" dxfId="1934" priority="7926" stopIfTrue="1" operator="equal">
      <formula>"Muy Baja"</formula>
    </cfRule>
  </conditionalFormatting>
  <conditionalFormatting sqref="N10:N95">
    <cfRule type="cellIs" dxfId="1933" priority="1" stopIfTrue="1" operator="equal">
      <formula>"Muy Alta"</formula>
    </cfRule>
    <cfRule type="cellIs" dxfId="1932" priority="2" stopIfTrue="1" operator="equal">
      <formula>"Alta"</formula>
    </cfRule>
    <cfRule type="cellIs" dxfId="1931" priority="3" stopIfTrue="1" operator="equal">
      <formula>"Media"</formula>
    </cfRule>
    <cfRule type="cellIs" dxfId="1930" priority="4" stopIfTrue="1" operator="equal">
      <formula>"Baja"</formula>
    </cfRule>
    <cfRule type="cellIs" dxfId="1929" priority="5" stopIfTrue="1" operator="equal">
      <formula>"Muy Baja"</formula>
    </cfRule>
  </conditionalFormatting>
  <conditionalFormatting sqref="N97:N143">
    <cfRule type="cellIs" dxfId="1928" priority="2561" stopIfTrue="1" operator="equal">
      <formula>"Muy Alta"</formula>
    </cfRule>
    <cfRule type="cellIs" dxfId="1927" priority="2562" stopIfTrue="1" operator="equal">
      <formula>"Alta"</formula>
    </cfRule>
    <cfRule type="cellIs" dxfId="1926" priority="2563" stopIfTrue="1" operator="equal">
      <formula>"Media"</formula>
    </cfRule>
    <cfRule type="cellIs" dxfId="1925" priority="2564" stopIfTrue="1" operator="equal">
      <formula>"Baja"</formula>
    </cfRule>
    <cfRule type="cellIs" dxfId="1924" priority="2565" stopIfTrue="1" operator="equal">
      <formula>"Muy Baja"</formula>
    </cfRule>
  </conditionalFormatting>
  <conditionalFormatting sqref="W7:W8">
    <cfRule type="containsText" dxfId="1923" priority="7907" operator="containsText" text="VALORAR">
      <formula>NOT(ISERROR(SEARCH("VALORAR",W7)))</formula>
    </cfRule>
    <cfRule type="containsText" dxfId="1922" priority="7908" operator="containsText" text="Extrema">
      <formula>NOT(ISERROR(SEARCH("Extrema",W7)))</formula>
    </cfRule>
    <cfRule type="containsText" dxfId="1921" priority="7909" operator="containsText" text="Alta">
      <formula>NOT(ISERROR(SEARCH("Alta",W7)))</formula>
    </cfRule>
    <cfRule type="containsText" dxfId="1920" priority="7910" operator="containsText" text="Moderada">
      <formula>NOT(ISERROR(SEARCH("Moderada",W7)))</formula>
    </cfRule>
    <cfRule type="containsText" dxfId="1919" priority="7911" operator="containsText" text="Baja">
      <formula>NOT(ISERROR(SEARCH("Baja",W7)))</formula>
    </cfRule>
    <cfRule type="containsText" dxfId="1918" priority="7912" operator="containsText" text="VALORAR">
      <formula>NOT(ISERROR(SEARCH("VALORAR",W7)))</formula>
    </cfRule>
    <cfRule type="containsText" dxfId="1917" priority="7913" operator="containsText" text="Extrema">
      <formula>NOT(ISERROR(SEARCH("Extrema",W7)))</formula>
    </cfRule>
    <cfRule type="containsText" dxfId="1916" priority="7914" operator="containsText" text="Alta">
      <formula>NOT(ISERROR(SEARCH("Alta",W7)))</formula>
    </cfRule>
    <cfRule type="containsText" dxfId="1915" priority="7915" operator="containsText" text="Moderada">
      <formula>NOT(ISERROR(SEARCH("Moderada",W7)))</formula>
    </cfRule>
    <cfRule type="containsText" dxfId="1914" priority="7916" operator="containsText" text="Baja">
      <formula>NOT(ISERROR(SEARCH("Baja",W7)))</formula>
    </cfRule>
  </conditionalFormatting>
  <conditionalFormatting sqref="W10">
    <cfRule type="containsText" dxfId="1913" priority="7847" operator="containsText" text="Alta">
      <formula>NOT(ISERROR(SEARCH("Alta",W10)))</formula>
    </cfRule>
    <cfRule type="containsText" dxfId="1912" priority="7848" operator="containsText" text="Moderada">
      <formula>NOT(ISERROR(SEARCH("Moderada",W10)))</formula>
    </cfRule>
    <cfRule type="containsText" dxfId="1911" priority="7849" operator="containsText" text="Baja">
      <formula>NOT(ISERROR(SEARCH("Baja",W10)))</formula>
    </cfRule>
    <cfRule type="containsText" dxfId="1910" priority="7850" operator="containsText" text="VALORAR">
      <formula>NOT(ISERROR(SEARCH("VALORAR",W10)))</formula>
    </cfRule>
    <cfRule type="containsText" dxfId="1909" priority="7851" operator="containsText" text="Extrema">
      <formula>NOT(ISERROR(SEARCH("Extrema",W10)))</formula>
    </cfRule>
    <cfRule type="containsText" dxfId="1908" priority="7852" operator="containsText" text="Alta">
      <formula>NOT(ISERROR(SEARCH("Alta",W10)))</formula>
    </cfRule>
    <cfRule type="containsText" dxfId="1907" priority="7853" operator="containsText" text="Moderada">
      <formula>NOT(ISERROR(SEARCH("Moderada",W10)))</formula>
    </cfRule>
    <cfRule type="containsText" dxfId="1906" priority="7854" operator="containsText" text="Baja">
      <formula>NOT(ISERROR(SEARCH("Baja",W10)))</formula>
    </cfRule>
  </conditionalFormatting>
  <conditionalFormatting sqref="W10:W12">
    <cfRule type="containsText" dxfId="1905" priority="7826" operator="containsText" text="VALORAR">
      <formula>NOT(ISERROR(SEARCH("VALORAR",W10)))</formula>
    </cfRule>
    <cfRule type="containsText" dxfId="1904" priority="7827" operator="containsText" text="Extrema">
      <formula>NOT(ISERROR(SEARCH("Extrema",W10)))</formula>
    </cfRule>
  </conditionalFormatting>
  <conditionalFormatting sqref="W11:W12">
    <cfRule type="containsText" dxfId="1903" priority="7823" operator="containsText" text="Alta">
      <formula>NOT(ISERROR(SEARCH("Alta",W11)))</formula>
    </cfRule>
    <cfRule type="containsText" dxfId="1902" priority="7824" operator="containsText" text="Moderada">
      <formula>NOT(ISERROR(SEARCH("Moderada",W11)))</formula>
    </cfRule>
    <cfRule type="containsText" dxfId="1901" priority="7825" operator="containsText" text="Baja">
      <formula>NOT(ISERROR(SEARCH("Baja",W11)))</formula>
    </cfRule>
    <cfRule type="containsText" dxfId="1900" priority="7828" operator="containsText" text="Alta">
      <formula>NOT(ISERROR(SEARCH("Alta",W11)))</formula>
    </cfRule>
    <cfRule type="containsText" dxfId="1899" priority="7829" operator="containsText" text="Moderada">
      <formula>NOT(ISERROR(SEARCH("Moderada",W11)))</formula>
    </cfRule>
    <cfRule type="containsText" dxfId="1898" priority="7830" operator="containsText" text="Baja">
      <formula>NOT(ISERROR(SEARCH("Baja",W11)))</formula>
    </cfRule>
  </conditionalFormatting>
  <conditionalFormatting sqref="W11:W13">
    <cfRule type="containsText" dxfId="1897" priority="7802" operator="containsText" text="VALORAR">
      <formula>NOT(ISERROR(SEARCH("VALORAR",W11)))</formula>
    </cfRule>
    <cfRule type="containsText" dxfId="1896" priority="7803" operator="containsText" text="Extrema">
      <formula>NOT(ISERROR(SEARCH("Extrema",W11)))</formula>
    </cfRule>
  </conditionalFormatting>
  <conditionalFormatting sqref="W13">
    <cfRule type="containsText" dxfId="1895" priority="7799" operator="containsText" text="Alta">
      <formula>NOT(ISERROR(SEARCH("Alta",W13)))</formula>
    </cfRule>
    <cfRule type="containsText" dxfId="1894" priority="7800" operator="containsText" text="Moderada">
      <formula>NOT(ISERROR(SEARCH("Moderada",W13)))</formula>
    </cfRule>
    <cfRule type="containsText" dxfId="1893" priority="7801" operator="containsText" text="Baja">
      <formula>NOT(ISERROR(SEARCH("Baja",W13)))</formula>
    </cfRule>
    <cfRule type="containsText" dxfId="1892" priority="7804" operator="containsText" text="Alta">
      <formula>NOT(ISERROR(SEARCH("Alta",W13)))</formula>
    </cfRule>
    <cfRule type="containsText" dxfId="1891" priority="7805" operator="containsText" text="Moderada">
      <formula>NOT(ISERROR(SEARCH("Moderada",W13)))</formula>
    </cfRule>
    <cfRule type="containsText" dxfId="1890" priority="7806" operator="containsText" text="Baja">
      <formula>NOT(ISERROR(SEARCH("Baja",W13)))</formula>
    </cfRule>
  </conditionalFormatting>
  <conditionalFormatting sqref="W13:W15">
    <cfRule type="containsText" dxfId="1889" priority="7672" operator="containsText" text="VALORAR">
      <formula>NOT(ISERROR(SEARCH("VALORAR",W13)))</formula>
    </cfRule>
    <cfRule type="containsText" dxfId="1888" priority="7673" operator="containsText" text="Extrema">
      <formula>NOT(ISERROR(SEARCH("Extrema",W13)))</formula>
    </cfRule>
  </conditionalFormatting>
  <conditionalFormatting sqref="W14:W15">
    <cfRule type="containsText" dxfId="1887" priority="7669" operator="containsText" text="Alta">
      <formula>NOT(ISERROR(SEARCH("Alta",W14)))</formula>
    </cfRule>
    <cfRule type="containsText" dxfId="1886" priority="7670" operator="containsText" text="Moderada">
      <formula>NOT(ISERROR(SEARCH("Moderada",W14)))</formula>
    </cfRule>
    <cfRule type="containsText" dxfId="1885" priority="7671" operator="containsText" text="Baja">
      <formula>NOT(ISERROR(SEARCH("Baja",W14)))</formula>
    </cfRule>
    <cfRule type="containsText" dxfId="1884" priority="7674" operator="containsText" text="Alta">
      <formula>NOT(ISERROR(SEARCH("Alta",W14)))</formula>
    </cfRule>
    <cfRule type="containsText" dxfId="1883" priority="7675" operator="containsText" text="Moderada">
      <formula>NOT(ISERROR(SEARCH("Moderada",W14)))</formula>
    </cfRule>
    <cfRule type="containsText" dxfId="1882" priority="7676" operator="containsText" text="Baja">
      <formula>NOT(ISERROR(SEARCH("Baja",W14)))</formula>
    </cfRule>
  </conditionalFormatting>
  <conditionalFormatting sqref="W14:W17">
    <cfRule type="containsText" dxfId="1881" priority="7606" operator="containsText" text="VALORAR">
      <formula>NOT(ISERROR(SEARCH("VALORAR",W14)))</formula>
    </cfRule>
    <cfRule type="containsText" dxfId="1880" priority="7607" operator="containsText" text="Extrema">
      <formula>NOT(ISERROR(SEARCH("Extrema",W14)))</formula>
    </cfRule>
  </conditionalFormatting>
  <conditionalFormatting sqref="W16:W17">
    <cfRule type="containsText" dxfId="1879" priority="7603" operator="containsText" text="Alta">
      <formula>NOT(ISERROR(SEARCH("Alta",W16)))</formula>
    </cfRule>
    <cfRule type="containsText" dxfId="1878" priority="7604" operator="containsText" text="Moderada">
      <formula>NOT(ISERROR(SEARCH("Moderada",W16)))</formula>
    </cfRule>
    <cfRule type="containsText" dxfId="1877" priority="7605" operator="containsText" text="Baja">
      <formula>NOT(ISERROR(SEARCH("Baja",W16)))</formula>
    </cfRule>
    <cfRule type="containsText" dxfId="1876" priority="7608" operator="containsText" text="Alta">
      <formula>NOT(ISERROR(SEARCH("Alta",W16)))</formula>
    </cfRule>
    <cfRule type="containsText" dxfId="1875" priority="7609" operator="containsText" text="Moderada">
      <formula>NOT(ISERROR(SEARCH("Moderada",W16)))</formula>
    </cfRule>
    <cfRule type="containsText" dxfId="1874" priority="7610" operator="containsText" text="Baja">
      <formula>NOT(ISERROR(SEARCH("Baja",W16)))</formula>
    </cfRule>
  </conditionalFormatting>
  <conditionalFormatting sqref="W16:W18">
    <cfRule type="containsText" dxfId="1873" priority="7540" operator="containsText" text="VALORAR">
      <formula>NOT(ISERROR(SEARCH("VALORAR",W16)))</formula>
    </cfRule>
    <cfRule type="containsText" dxfId="1872" priority="7541" operator="containsText" text="Extrema">
      <formula>NOT(ISERROR(SEARCH("Extrema",W16)))</formula>
    </cfRule>
  </conditionalFormatting>
  <conditionalFormatting sqref="W18">
    <cfRule type="containsText" dxfId="1871" priority="7537" operator="containsText" text="Alta">
      <formula>NOT(ISERROR(SEARCH("Alta",W18)))</formula>
    </cfRule>
    <cfRule type="containsText" dxfId="1870" priority="7538" operator="containsText" text="Moderada">
      <formula>NOT(ISERROR(SEARCH("Moderada",W18)))</formula>
    </cfRule>
    <cfRule type="containsText" dxfId="1869" priority="7539" operator="containsText" text="Baja">
      <formula>NOT(ISERROR(SEARCH("Baja",W18)))</formula>
    </cfRule>
    <cfRule type="containsText" dxfId="1868" priority="7542" operator="containsText" text="Alta">
      <formula>NOT(ISERROR(SEARCH("Alta",W18)))</formula>
    </cfRule>
    <cfRule type="containsText" dxfId="1867" priority="7543" operator="containsText" text="Moderada">
      <formula>NOT(ISERROR(SEARCH("Moderada",W18)))</formula>
    </cfRule>
    <cfRule type="containsText" dxfId="1866" priority="7544" operator="containsText" text="Baja">
      <formula>NOT(ISERROR(SEARCH("Baja",W18)))</formula>
    </cfRule>
  </conditionalFormatting>
  <conditionalFormatting sqref="W18:W19">
    <cfRule type="containsText" dxfId="1865" priority="7488" operator="containsText" text="VALORAR">
      <formula>NOT(ISERROR(SEARCH("VALORAR",W18)))</formula>
    </cfRule>
    <cfRule type="containsText" dxfId="1864" priority="7489" operator="containsText" text="Extrema">
      <formula>NOT(ISERROR(SEARCH("Extrema",W18)))</formula>
    </cfRule>
  </conditionalFormatting>
  <conditionalFormatting sqref="W19">
    <cfRule type="containsText" dxfId="1863" priority="7485" operator="containsText" text="Alta">
      <formula>NOT(ISERROR(SEARCH("Alta",W19)))</formula>
    </cfRule>
    <cfRule type="containsText" dxfId="1862" priority="7486" operator="containsText" text="Moderada">
      <formula>NOT(ISERROR(SEARCH("Moderada",W19)))</formula>
    </cfRule>
    <cfRule type="containsText" dxfId="1861" priority="7487" operator="containsText" text="Baja">
      <formula>NOT(ISERROR(SEARCH("Baja",W19)))</formula>
    </cfRule>
    <cfRule type="containsText" dxfId="1860" priority="7490" operator="containsText" text="Alta">
      <formula>NOT(ISERROR(SEARCH("Alta",W19)))</formula>
    </cfRule>
    <cfRule type="containsText" dxfId="1859" priority="7491" operator="containsText" text="Moderada">
      <formula>NOT(ISERROR(SEARCH("Moderada",W19)))</formula>
    </cfRule>
    <cfRule type="containsText" dxfId="1858" priority="7492" operator="containsText" text="Baja">
      <formula>NOT(ISERROR(SEARCH("Baja",W19)))</formula>
    </cfRule>
  </conditionalFormatting>
  <conditionalFormatting sqref="W19:W20">
    <cfRule type="containsText" dxfId="1857" priority="7436" operator="containsText" text="VALORAR">
      <formula>NOT(ISERROR(SEARCH("VALORAR",W19)))</formula>
    </cfRule>
    <cfRule type="containsText" dxfId="1856" priority="7437" operator="containsText" text="Extrema">
      <formula>NOT(ISERROR(SEARCH("Extrema",W19)))</formula>
    </cfRule>
  </conditionalFormatting>
  <conditionalFormatting sqref="W20">
    <cfRule type="containsText" dxfId="1855" priority="7433" operator="containsText" text="Alta">
      <formula>NOT(ISERROR(SEARCH("Alta",W20)))</formula>
    </cfRule>
    <cfRule type="containsText" dxfId="1854" priority="7434" operator="containsText" text="Moderada">
      <formula>NOT(ISERROR(SEARCH("Moderada",W20)))</formula>
    </cfRule>
    <cfRule type="containsText" dxfId="1853" priority="7435" operator="containsText" text="Baja">
      <formula>NOT(ISERROR(SEARCH("Baja",W20)))</formula>
    </cfRule>
    <cfRule type="containsText" dxfId="1852" priority="7438" operator="containsText" text="Alta">
      <formula>NOT(ISERROR(SEARCH("Alta",W20)))</formula>
    </cfRule>
    <cfRule type="containsText" dxfId="1851" priority="7439" operator="containsText" text="Moderada">
      <formula>NOT(ISERROR(SEARCH("Moderada",W20)))</formula>
    </cfRule>
    <cfRule type="containsText" dxfId="1850" priority="7440" operator="containsText" text="Baja">
      <formula>NOT(ISERROR(SEARCH("Baja",W20)))</formula>
    </cfRule>
  </conditionalFormatting>
  <conditionalFormatting sqref="W20:W21">
    <cfRule type="containsText" dxfId="1849" priority="7384" operator="containsText" text="VALORAR">
      <formula>NOT(ISERROR(SEARCH("VALORAR",W20)))</formula>
    </cfRule>
    <cfRule type="containsText" dxfId="1848" priority="7385" operator="containsText" text="Extrema">
      <formula>NOT(ISERROR(SEARCH("Extrema",W20)))</formula>
    </cfRule>
  </conditionalFormatting>
  <conditionalFormatting sqref="W21">
    <cfRule type="containsText" dxfId="1847" priority="7381" operator="containsText" text="Alta">
      <formula>NOT(ISERROR(SEARCH("Alta",W21)))</formula>
    </cfRule>
    <cfRule type="containsText" dxfId="1846" priority="7382" operator="containsText" text="Moderada">
      <formula>NOT(ISERROR(SEARCH("Moderada",W21)))</formula>
    </cfRule>
    <cfRule type="containsText" dxfId="1845" priority="7383" operator="containsText" text="Baja">
      <formula>NOT(ISERROR(SEARCH("Baja",W21)))</formula>
    </cfRule>
    <cfRule type="containsText" dxfId="1844" priority="7386" operator="containsText" text="Alta">
      <formula>NOT(ISERROR(SEARCH("Alta",W21)))</formula>
    </cfRule>
    <cfRule type="containsText" dxfId="1843" priority="7387" operator="containsText" text="Moderada">
      <formula>NOT(ISERROR(SEARCH("Moderada",W21)))</formula>
    </cfRule>
    <cfRule type="containsText" dxfId="1842" priority="7388" operator="containsText" text="Baja">
      <formula>NOT(ISERROR(SEARCH("Baja",W21)))</formula>
    </cfRule>
  </conditionalFormatting>
  <conditionalFormatting sqref="W21:W23">
    <cfRule type="containsText" dxfId="1841" priority="7332" operator="containsText" text="VALORAR">
      <formula>NOT(ISERROR(SEARCH("VALORAR",W21)))</formula>
    </cfRule>
    <cfRule type="containsText" dxfId="1840" priority="7333" operator="containsText" text="Extrema">
      <formula>NOT(ISERROR(SEARCH("Extrema",W21)))</formula>
    </cfRule>
  </conditionalFormatting>
  <conditionalFormatting sqref="W22:W23">
    <cfRule type="containsText" dxfId="1839" priority="7329" operator="containsText" text="Alta">
      <formula>NOT(ISERROR(SEARCH("Alta",W22)))</formula>
    </cfRule>
    <cfRule type="containsText" dxfId="1838" priority="7330" operator="containsText" text="Moderada">
      <formula>NOT(ISERROR(SEARCH("Moderada",W22)))</formula>
    </cfRule>
    <cfRule type="containsText" dxfId="1837" priority="7331" operator="containsText" text="Baja">
      <formula>NOT(ISERROR(SEARCH("Baja",W22)))</formula>
    </cfRule>
    <cfRule type="containsText" dxfId="1836" priority="7334" operator="containsText" text="Alta">
      <formula>NOT(ISERROR(SEARCH("Alta",W22)))</formula>
    </cfRule>
    <cfRule type="containsText" dxfId="1835" priority="7335" operator="containsText" text="Moderada">
      <formula>NOT(ISERROR(SEARCH("Moderada",W22)))</formula>
    </cfRule>
    <cfRule type="containsText" dxfId="1834" priority="7336" operator="containsText" text="Baja">
      <formula>NOT(ISERROR(SEARCH("Baja",W22)))</formula>
    </cfRule>
  </conditionalFormatting>
  <conditionalFormatting sqref="W22:W25">
    <cfRule type="containsText" dxfId="1833" priority="7266" operator="containsText" text="VALORAR">
      <formula>NOT(ISERROR(SEARCH("VALORAR",W22)))</formula>
    </cfRule>
    <cfRule type="containsText" dxfId="1832" priority="7267" operator="containsText" text="Extrema">
      <formula>NOT(ISERROR(SEARCH("Extrema",W22)))</formula>
    </cfRule>
  </conditionalFormatting>
  <conditionalFormatting sqref="W24:W25">
    <cfRule type="containsText" dxfId="1831" priority="7263" operator="containsText" text="Alta">
      <formula>NOT(ISERROR(SEARCH("Alta",W24)))</formula>
    </cfRule>
    <cfRule type="containsText" dxfId="1830" priority="7264" operator="containsText" text="Moderada">
      <formula>NOT(ISERROR(SEARCH("Moderada",W24)))</formula>
    </cfRule>
    <cfRule type="containsText" dxfId="1829" priority="7265" operator="containsText" text="Baja">
      <formula>NOT(ISERROR(SEARCH("Baja",W24)))</formula>
    </cfRule>
    <cfRule type="containsText" dxfId="1828" priority="7268" operator="containsText" text="Alta">
      <formula>NOT(ISERROR(SEARCH("Alta",W24)))</formula>
    </cfRule>
    <cfRule type="containsText" dxfId="1827" priority="7269" operator="containsText" text="Moderada">
      <formula>NOT(ISERROR(SEARCH("Moderada",W24)))</formula>
    </cfRule>
    <cfRule type="containsText" dxfId="1826" priority="7270" operator="containsText" text="Baja">
      <formula>NOT(ISERROR(SEARCH("Baja",W24)))</formula>
    </cfRule>
  </conditionalFormatting>
  <conditionalFormatting sqref="W24:W26">
    <cfRule type="containsText" dxfId="1825" priority="7210" operator="containsText" text="VALORAR">
      <formula>NOT(ISERROR(SEARCH("VALORAR",W24)))</formula>
    </cfRule>
    <cfRule type="containsText" dxfId="1824" priority="7211" operator="containsText" text="Extrema">
      <formula>NOT(ISERROR(SEARCH("Extrema",W24)))</formula>
    </cfRule>
  </conditionalFormatting>
  <conditionalFormatting sqref="W26">
    <cfRule type="containsText" dxfId="1823" priority="7207" operator="containsText" text="Alta">
      <formula>NOT(ISERROR(SEARCH("Alta",W26)))</formula>
    </cfRule>
    <cfRule type="containsText" dxfId="1822" priority="7208" operator="containsText" text="Moderada">
      <formula>NOT(ISERROR(SEARCH("Moderada",W26)))</formula>
    </cfRule>
    <cfRule type="containsText" dxfId="1821" priority="7209" operator="containsText" text="Baja">
      <formula>NOT(ISERROR(SEARCH("Baja",W26)))</formula>
    </cfRule>
    <cfRule type="containsText" dxfId="1820" priority="7212" operator="containsText" text="Alta">
      <formula>NOT(ISERROR(SEARCH("Alta",W26)))</formula>
    </cfRule>
    <cfRule type="containsText" dxfId="1819" priority="7213" operator="containsText" text="Moderada">
      <formula>NOT(ISERROR(SEARCH("Moderada",W26)))</formula>
    </cfRule>
    <cfRule type="containsText" dxfId="1818" priority="7214" operator="containsText" text="Baja">
      <formula>NOT(ISERROR(SEARCH("Baja",W26)))</formula>
    </cfRule>
  </conditionalFormatting>
  <conditionalFormatting sqref="W26:W27">
    <cfRule type="containsText" dxfId="1817" priority="7158" operator="containsText" text="VALORAR">
      <formula>NOT(ISERROR(SEARCH("VALORAR",W26)))</formula>
    </cfRule>
    <cfRule type="containsText" dxfId="1816" priority="7159" operator="containsText" text="Extrema">
      <formula>NOT(ISERROR(SEARCH("Extrema",W26)))</formula>
    </cfRule>
  </conditionalFormatting>
  <conditionalFormatting sqref="W27">
    <cfRule type="containsText" dxfId="1815" priority="7155" operator="containsText" text="Alta">
      <formula>NOT(ISERROR(SEARCH("Alta",W27)))</formula>
    </cfRule>
    <cfRule type="containsText" dxfId="1814" priority="7156" operator="containsText" text="Moderada">
      <formula>NOT(ISERROR(SEARCH("Moderada",W27)))</formula>
    </cfRule>
    <cfRule type="containsText" dxfId="1813" priority="7157" operator="containsText" text="Baja">
      <formula>NOT(ISERROR(SEARCH("Baja",W27)))</formula>
    </cfRule>
    <cfRule type="containsText" dxfId="1812" priority="7160" operator="containsText" text="Alta">
      <formula>NOT(ISERROR(SEARCH("Alta",W27)))</formula>
    </cfRule>
    <cfRule type="containsText" dxfId="1811" priority="7161" operator="containsText" text="Moderada">
      <formula>NOT(ISERROR(SEARCH("Moderada",W27)))</formula>
    </cfRule>
    <cfRule type="containsText" dxfId="1810" priority="7162" operator="containsText" text="Baja">
      <formula>NOT(ISERROR(SEARCH("Baja",W27)))</formula>
    </cfRule>
  </conditionalFormatting>
  <conditionalFormatting sqref="W27:W29">
    <cfRule type="containsText" dxfId="1809" priority="7054" operator="containsText" text="VALORAR">
      <formula>NOT(ISERROR(SEARCH("VALORAR",W27)))</formula>
    </cfRule>
    <cfRule type="containsText" dxfId="1808" priority="7055" operator="containsText" text="Extrema">
      <formula>NOT(ISERROR(SEARCH("Extrema",W27)))</formula>
    </cfRule>
  </conditionalFormatting>
  <conditionalFormatting sqref="W28">
    <cfRule type="containsText" dxfId="1807" priority="7049" operator="containsText" text="VALORAR">
      <formula>NOT(ISERROR(SEARCH("VALORAR",W28)))</formula>
    </cfRule>
    <cfRule type="containsText" dxfId="1806" priority="7050" operator="containsText" text="Extrema">
      <formula>NOT(ISERROR(SEARCH("Extrema",W28)))</formula>
    </cfRule>
    <cfRule type="containsText" dxfId="1805" priority="7051" operator="containsText" text="Alta">
      <formula>NOT(ISERROR(SEARCH("Alta",W28)))</formula>
    </cfRule>
    <cfRule type="containsText" dxfId="1804" priority="7052" operator="containsText" text="Moderada">
      <formula>NOT(ISERROR(SEARCH("Moderada",W28)))</formula>
    </cfRule>
    <cfRule type="containsText" dxfId="1803" priority="7053" operator="containsText" text="Baja">
      <formula>NOT(ISERROR(SEARCH("Baja",W28)))</formula>
    </cfRule>
    <cfRule type="containsText" dxfId="1802" priority="7056" operator="containsText" text="Alta">
      <formula>NOT(ISERROR(SEARCH("Alta",W28)))</formula>
    </cfRule>
    <cfRule type="containsText" dxfId="1801" priority="7057" operator="containsText" text="Moderada">
      <formula>NOT(ISERROR(SEARCH("Moderada",W28)))</formula>
    </cfRule>
    <cfRule type="containsText" dxfId="1800" priority="7058" operator="containsText" text="Baja">
      <formula>NOT(ISERROR(SEARCH("Baja",W28)))</formula>
    </cfRule>
  </conditionalFormatting>
  <conditionalFormatting sqref="W29">
    <cfRule type="containsText" dxfId="1799" priority="7103" operator="containsText" text="Alta">
      <formula>NOT(ISERROR(SEARCH("Alta",W29)))</formula>
    </cfRule>
    <cfRule type="containsText" dxfId="1798" priority="7104" operator="containsText" text="Moderada">
      <formula>NOT(ISERROR(SEARCH("Moderada",W29)))</formula>
    </cfRule>
    <cfRule type="containsText" dxfId="1797" priority="7105" operator="containsText" text="Baja">
      <formula>NOT(ISERROR(SEARCH("Baja",W29)))</formula>
    </cfRule>
    <cfRule type="containsText" dxfId="1796" priority="7106" operator="containsText" text="VALORAR">
      <formula>NOT(ISERROR(SEARCH("VALORAR",W29)))</formula>
    </cfRule>
    <cfRule type="containsText" dxfId="1795" priority="7107" operator="containsText" text="Extrema">
      <formula>NOT(ISERROR(SEARCH("Extrema",W29)))</formula>
    </cfRule>
    <cfRule type="containsText" dxfId="1794" priority="7108" operator="containsText" text="Alta">
      <formula>NOT(ISERROR(SEARCH("Alta",W29)))</formula>
    </cfRule>
    <cfRule type="containsText" dxfId="1793" priority="7109" operator="containsText" text="Moderada">
      <formula>NOT(ISERROR(SEARCH("Moderada",W29)))</formula>
    </cfRule>
    <cfRule type="containsText" dxfId="1792" priority="7110" operator="containsText" text="Baja">
      <formula>NOT(ISERROR(SEARCH("Baja",W29)))</formula>
    </cfRule>
  </conditionalFormatting>
  <conditionalFormatting sqref="W30">
    <cfRule type="containsText" dxfId="1791" priority="6931" operator="containsText" text="VALORAR">
      <formula>NOT(ISERROR(SEARCH("VALORAR",W30)))</formula>
    </cfRule>
    <cfRule type="containsText" dxfId="1790" priority="6932" operator="containsText" text="Extrema">
      <formula>NOT(ISERROR(SEARCH("Extrema",W30)))</formula>
    </cfRule>
    <cfRule type="containsText" dxfId="1789" priority="6933" operator="containsText" text="Alta">
      <formula>NOT(ISERROR(SEARCH("Alta",W30)))</formula>
    </cfRule>
    <cfRule type="containsText" dxfId="1788" priority="6934" operator="containsText" text="Moderada">
      <formula>NOT(ISERROR(SEARCH("Moderada",W30)))</formula>
    </cfRule>
    <cfRule type="containsText" dxfId="1787" priority="6935" operator="containsText" text="Baja">
      <formula>NOT(ISERROR(SEARCH("Baja",W30)))</formula>
    </cfRule>
    <cfRule type="containsText" dxfId="1786" priority="6938" operator="containsText" text="Alta">
      <formula>NOT(ISERROR(SEARCH("Alta",W30)))</formula>
    </cfRule>
    <cfRule type="containsText" dxfId="1785" priority="6939" operator="containsText" text="Moderada">
      <formula>NOT(ISERROR(SEARCH("Moderada",W30)))</formula>
    </cfRule>
    <cfRule type="containsText" dxfId="1784" priority="6940" operator="containsText" text="Baja">
      <formula>NOT(ISERROR(SEARCH("Baja",W30)))</formula>
    </cfRule>
  </conditionalFormatting>
  <conditionalFormatting sqref="W30:W31">
    <cfRule type="containsText" dxfId="1783" priority="6936" operator="containsText" text="VALORAR">
      <formula>NOT(ISERROR(SEARCH("VALORAR",W30)))</formula>
    </cfRule>
    <cfRule type="containsText" dxfId="1782" priority="6937" operator="containsText" text="Extrema">
      <formula>NOT(ISERROR(SEARCH("Extrema",W30)))</formula>
    </cfRule>
  </conditionalFormatting>
  <conditionalFormatting sqref="W31">
    <cfRule type="containsText" dxfId="1781" priority="6985" operator="containsText" text="Alta">
      <formula>NOT(ISERROR(SEARCH("Alta",W31)))</formula>
    </cfRule>
    <cfRule type="containsText" dxfId="1780" priority="6986" operator="containsText" text="Moderada">
      <formula>NOT(ISERROR(SEARCH("Moderada",W31)))</formula>
    </cfRule>
    <cfRule type="containsText" dxfId="1779" priority="6987" operator="containsText" text="Baja">
      <formula>NOT(ISERROR(SEARCH("Baja",W31)))</formula>
    </cfRule>
    <cfRule type="containsText" dxfId="1778" priority="6988" operator="containsText" text="VALORAR">
      <formula>NOT(ISERROR(SEARCH("VALORAR",W31)))</formula>
    </cfRule>
    <cfRule type="containsText" dxfId="1777" priority="6989" operator="containsText" text="Extrema">
      <formula>NOT(ISERROR(SEARCH("Extrema",W31)))</formula>
    </cfRule>
    <cfRule type="containsText" dxfId="1776" priority="6990" operator="containsText" text="Alta">
      <formula>NOT(ISERROR(SEARCH("Alta",W31)))</formula>
    </cfRule>
    <cfRule type="containsText" dxfId="1775" priority="6991" operator="containsText" text="Moderada">
      <formula>NOT(ISERROR(SEARCH("Moderada",W31)))</formula>
    </cfRule>
    <cfRule type="containsText" dxfId="1774" priority="6992" operator="containsText" text="Baja">
      <formula>NOT(ISERROR(SEARCH("Baja",W31)))</formula>
    </cfRule>
  </conditionalFormatting>
  <conditionalFormatting sqref="W32">
    <cfRule type="containsText" dxfId="1773" priority="6881" operator="containsText" text="Alta">
      <formula>NOT(ISERROR(SEARCH("Alta",W32)))</formula>
    </cfRule>
    <cfRule type="containsText" dxfId="1772" priority="6882" operator="containsText" text="Moderada">
      <formula>NOT(ISERROR(SEARCH("Moderada",W32)))</formula>
    </cfRule>
    <cfRule type="containsText" dxfId="1771" priority="6883" operator="containsText" text="Baja">
      <formula>NOT(ISERROR(SEARCH("Baja",W32)))</formula>
    </cfRule>
    <cfRule type="containsText" dxfId="1770" priority="6884" operator="containsText" text="VALORAR">
      <formula>NOT(ISERROR(SEARCH("VALORAR",W32)))</formula>
    </cfRule>
    <cfRule type="containsText" dxfId="1769" priority="6885" operator="containsText" text="Extrema">
      <formula>NOT(ISERROR(SEARCH("Extrema",W32)))</formula>
    </cfRule>
    <cfRule type="containsText" dxfId="1768" priority="6886" operator="containsText" text="Alta">
      <formula>NOT(ISERROR(SEARCH("Alta",W32)))</formula>
    </cfRule>
    <cfRule type="containsText" dxfId="1767" priority="6887" operator="containsText" text="Moderada">
      <formula>NOT(ISERROR(SEARCH("Moderada",W32)))</formula>
    </cfRule>
    <cfRule type="containsText" dxfId="1766" priority="6888" operator="containsText" text="Baja">
      <formula>NOT(ISERROR(SEARCH("Baja",W32)))</formula>
    </cfRule>
  </conditionalFormatting>
  <conditionalFormatting sqref="W32:W34">
    <cfRule type="containsText" dxfId="1765" priority="6832" operator="containsText" text="VALORAR">
      <formula>NOT(ISERROR(SEARCH("VALORAR",W32)))</formula>
    </cfRule>
    <cfRule type="containsText" dxfId="1764" priority="6833" operator="containsText" text="Extrema">
      <formula>NOT(ISERROR(SEARCH("Extrema",W32)))</formula>
    </cfRule>
  </conditionalFormatting>
  <conditionalFormatting sqref="W33:W34">
    <cfRule type="containsText" dxfId="1763" priority="6829" operator="containsText" text="Alta">
      <formula>NOT(ISERROR(SEARCH("Alta",W33)))</formula>
    </cfRule>
    <cfRule type="containsText" dxfId="1762" priority="6830" operator="containsText" text="Moderada">
      <formula>NOT(ISERROR(SEARCH("Moderada",W33)))</formula>
    </cfRule>
    <cfRule type="containsText" dxfId="1761" priority="6831" operator="containsText" text="Baja">
      <formula>NOT(ISERROR(SEARCH("Baja",W33)))</formula>
    </cfRule>
    <cfRule type="containsText" dxfId="1760" priority="6834" operator="containsText" text="Alta">
      <formula>NOT(ISERROR(SEARCH("Alta",W33)))</formula>
    </cfRule>
    <cfRule type="containsText" dxfId="1759" priority="6835" operator="containsText" text="Moderada">
      <formula>NOT(ISERROR(SEARCH("Moderada",W33)))</formula>
    </cfRule>
    <cfRule type="containsText" dxfId="1758" priority="6836" operator="containsText" text="Baja">
      <formula>NOT(ISERROR(SEARCH("Baja",W33)))</formula>
    </cfRule>
  </conditionalFormatting>
  <conditionalFormatting sqref="W33:W35">
    <cfRule type="containsText" dxfId="1757" priority="97" operator="containsText" text="VALORAR">
      <formula>NOT(ISERROR(SEARCH("VALORAR",W33)))</formula>
    </cfRule>
    <cfRule type="containsText" dxfId="1756" priority="98" operator="containsText" text="Extrema">
      <formula>NOT(ISERROR(SEARCH("Extrema",W33)))</formula>
    </cfRule>
  </conditionalFormatting>
  <conditionalFormatting sqref="W35">
    <cfRule type="containsText" dxfId="1755" priority="92" operator="containsText" text="VALORAR">
      <formula>NOT(ISERROR(SEARCH("VALORAR",W35)))</formula>
    </cfRule>
    <cfRule type="containsText" dxfId="1754" priority="93" operator="containsText" text="Extrema">
      <formula>NOT(ISERROR(SEARCH("Extrema",W35)))</formula>
    </cfRule>
    <cfRule type="containsText" dxfId="1753" priority="94" operator="containsText" text="Alta">
      <formula>NOT(ISERROR(SEARCH("Alta",W35)))</formula>
    </cfRule>
    <cfRule type="containsText" dxfId="1752" priority="95" operator="containsText" text="Moderada">
      <formula>NOT(ISERROR(SEARCH("Moderada",W35)))</formula>
    </cfRule>
    <cfRule type="containsText" dxfId="1751" priority="96" operator="containsText" text="Baja">
      <formula>NOT(ISERROR(SEARCH("Baja",W35)))</formula>
    </cfRule>
    <cfRule type="containsText" dxfId="1750" priority="99" operator="containsText" text="Alta">
      <formula>NOT(ISERROR(SEARCH("Alta",W35)))</formula>
    </cfRule>
    <cfRule type="containsText" dxfId="1749" priority="100" operator="containsText" text="Moderada">
      <formula>NOT(ISERROR(SEARCH("Moderada",W35)))</formula>
    </cfRule>
    <cfRule type="containsText" dxfId="1748" priority="101" operator="containsText" text="Baja">
      <formula>NOT(ISERROR(SEARCH("Baja",W35)))</formula>
    </cfRule>
  </conditionalFormatting>
  <conditionalFormatting sqref="W36:W37">
    <cfRule type="containsText" dxfId="1747" priority="6763" operator="containsText" text="Alta">
      <formula>NOT(ISERROR(SEARCH("Alta",W36)))</formula>
    </cfRule>
    <cfRule type="containsText" dxfId="1746" priority="6764" operator="containsText" text="Moderada">
      <formula>NOT(ISERROR(SEARCH("Moderada",W36)))</formula>
    </cfRule>
    <cfRule type="containsText" dxfId="1745" priority="6765" operator="containsText" text="Baja">
      <formula>NOT(ISERROR(SEARCH("Baja",W36)))</formula>
    </cfRule>
    <cfRule type="containsText" dxfId="1744" priority="6766" operator="containsText" text="VALORAR">
      <formula>NOT(ISERROR(SEARCH("VALORAR",W36)))</formula>
    </cfRule>
    <cfRule type="containsText" dxfId="1743" priority="6767" operator="containsText" text="Extrema">
      <formula>NOT(ISERROR(SEARCH("Extrema",W36)))</formula>
    </cfRule>
    <cfRule type="containsText" dxfId="1742" priority="6768" operator="containsText" text="Alta">
      <formula>NOT(ISERROR(SEARCH("Alta",W36)))</formula>
    </cfRule>
    <cfRule type="containsText" dxfId="1741" priority="6769" operator="containsText" text="Moderada">
      <formula>NOT(ISERROR(SEARCH("Moderada",W36)))</formula>
    </cfRule>
    <cfRule type="containsText" dxfId="1740" priority="6770" operator="containsText" text="Baja">
      <formula>NOT(ISERROR(SEARCH("Baja",W36)))</formula>
    </cfRule>
  </conditionalFormatting>
  <conditionalFormatting sqref="W36:W39">
    <cfRule type="containsText" dxfId="1739" priority="6700" operator="containsText" text="VALORAR">
      <formula>NOT(ISERROR(SEARCH("VALORAR",W36)))</formula>
    </cfRule>
    <cfRule type="containsText" dxfId="1738" priority="6701" operator="containsText" text="Extrema">
      <formula>NOT(ISERROR(SEARCH("Extrema",W36)))</formula>
    </cfRule>
  </conditionalFormatting>
  <conditionalFormatting sqref="W38:W39">
    <cfRule type="containsText" dxfId="1737" priority="6697" operator="containsText" text="Alta">
      <formula>NOT(ISERROR(SEARCH("Alta",W38)))</formula>
    </cfRule>
    <cfRule type="containsText" dxfId="1736" priority="6698" operator="containsText" text="Moderada">
      <formula>NOT(ISERROR(SEARCH("Moderada",W38)))</formula>
    </cfRule>
    <cfRule type="containsText" dxfId="1735" priority="6699" operator="containsText" text="Baja">
      <formula>NOT(ISERROR(SEARCH("Baja",W38)))</formula>
    </cfRule>
    <cfRule type="containsText" dxfId="1734" priority="6702" operator="containsText" text="Alta">
      <formula>NOT(ISERROR(SEARCH("Alta",W38)))</formula>
    </cfRule>
    <cfRule type="containsText" dxfId="1733" priority="6703" operator="containsText" text="Moderada">
      <formula>NOT(ISERROR(SEARCH("Moderada",W38)))</formula>
    </cfRule>
    <cfRule type="containsText" dxfId="1732" priority="6704" operator="containsText" text="Baja">
      <formula>NOT(ISERROR(SEARCH("Baja",W38)))</formula>
    </cfRule>
  </conditionalFormatting>
  <conditionalFormatting sqref="W38:W40">
    <cfRule type="containsText" dxfId="1731" priority="6634" operator="containsText" text="VALORAR">
      <formula>NOT(ISERROR(SEARCH("VALORAR",W38)))</formula>
    </cfRule>
    <cfRule type="containsText" dxfId="1730" priority="6635" operator="containsText" text="Extrema">
      <formula>NOT(ISERROR(SEARCH("Extrema",W38)))</formula>
    </cfRule>
  </conditionalFormatting>
  <conditionalFormatting sqref="W40">
    <cfRule type="containsText" dxfId="1729" priority="6631" operator="containsText" text="Alta">
      <formula>NOT(ISERROR(SEARCH("Alta",W40)))</formula>
    </cfRule>
    <cfRule type="containsText" dxfId="1728" priority="6632" operator="containsText" text="Moderada">
      <formula>NOT(ISERROR(SEARCH("Moderada",W40)))</formula>
    </cfRule>
    <cfRule type="containsText" dxfId="1727" priority="6633" operator="containsText" text="Baja">
      <formula>NOT(ISERROR(SEARCH("Baja",W40)))</formula>
    </cfRule>
    <cfRule type="containsText" dxfId="1726" priority="6636" operator="containsText" text="Alta">
      <formula>NOT(ISERROR(SEARCH("Alta",W40)))</formula>
    </cfRule>
    <cfRule type="containsText" dxfId="1725" priority="6637" operator="containsText" text="Moderada">
      <formula>NOT(ISERROR(SEARCH("Moderada",W40)))</formula>
    </cfRule>
    <cfRule type="containsText" dxfId="1724" priority="6638" operator="containsText" text="Baja">
      <formula>NOT(ISERROR(SEARCH("Baja",W40)))</formula>
    </cfRule>
  </conditionalFormatting>
  <conditionalFormatting sqref="W40:W41">
    <cfRule type="containsText" dxfId="1723" priority="6582" operator="containsText" text="VALORAR">
      <formula>NOT(ISERROR(SEARCH("VALORAR",W40)))</formula>
    </cfRule>
    <cfRule type="containsText" dxfId="1722" priority="6583" operator="containsText" text="Extrema">
      <formula>NOT(ISERROR(SEARCH("Extrema",W40)))</formula>
    </cfRule>
  </conditionalFormatting>
  <conditionalFormatting sqref="W41">
    <cfRule type="containsText" dxfId="1721" priority="6579" operator="containsText" text="Alta">
      <formula>NOT(ISERROR(SEARCH("Alta",W41)))</formula>
    </cfRule>
    <cfRule type="containsText" dxfId="1720" priority="6580" operator="containsText" text="Moderada">
      <formula>NOT(ISERROR(SEARCH("Moderada",W41)))</formula>
    </cfRule>
    <cfRule type="containsText" dxfId="1719" priority="6581" operator="containsText" text="Baja">
      <formula>NOT(ISERROR(SEARCH("Baja",W41)))</formula>
    </cfRule>
    <cfRule type="containsText" dxfId="1718" priority="6584" operator="containsText" text="Alta">
      <formula>NOT(ISERROR(SEARCH("Alta",W41)))</formula>
    </cfRule>
    <cfRule type="containsText" dxfId="1717" priority="6585" operator="containsText" text="Moderada">
      <formula>NOT(ISERROR(SEARCH("Moderada",W41)))</formula>
    </cfRule>
    <cfRule type="containsText" dxfId="1716" priority="6586" operator="containsText" text="Baja">
      <formula>NOT(ISERROR(SEARCH("Baja",W41)))</formula>
    </cfRule>
  </conditionalFormatting>
  <conditionalFormatting sqref="W41:W44">
    <cfRule type="containsText" dxfId="1715" priority="6464" operator="containsText" text="VALORAR">
      <formula>NOT(ISERROR(SEARCH("VALORAR",W41)))</formula>
    </cfRule>
    <cfRule type="containsText" dxfId="1714" priority="6465" operator="containsText" text="Extrema">
      <formula>NOT(ISERROR(SEARCH("Extrema",W41)))</formula>
    </cfRule>
  </conditionalFormatting>
  <conditionalFormatting sqref="W42">
    <cfRule type="containsText" dxfId="1713" priority="6459" operator="containsText" text="VALORAR">
      <formula>NOT(ISERROR(SEARCH("VALORAR",W42)))</formula>
    </cfRule>
    <cfRule type="containsText" dxfId="1712" priority="6460" operator="containsText" text="Extrema">
      <formula>NOT(ISERROR(SEARCH("Extrema",W42)))</formula>
    </cfRule>
    <cfRule type="containsText" dxfId="1711" priority="6461" operator="containsText" text="Alta">
      <formula>NOT(ISERROR(SEARCH("Alta",W42)))</formula>
    </cfRule>
    <cfRule type="containsText" dxfId="1710" priority="6462" operator="containsText" text="Moderada">
      <formula>NOT(ISERROR(SEARCH("Moderada",W42)))</formula>
    </cfRule>
    <cfRule type="containsText" dxfId="1709" priority="6463" operator="containsText" text="Baja">
      <formula>NOT(ISERROR(SEARCH("Baja",W42)))</formula>
    </cfRule>
    <cfRule type="containsText" dxfId="1708" priority="6466" operator="containsText" text="Alta">
      <formula>NOT(ISERROR(SEARCH("Alta",W42)))</formula>
    </cfRule>
    <cfRule type="containsText" dxfId="1707" priority="6467" operator="containsText" text="Moderada">
      <formula>NOT(ISERROR(SEARCH("Moderada",W42)))</formula>
    </cfRule>
    <cfRule type="containsText" dxfId="1706" priority="6468" operator="containsText" text="Baja">
      <formula>NOT(ISERROR(SEARCH("Baja",W42)))</formula>
    </cfRule>
  </conditionalFormatting>
  <conditionalFormatting sqref="W43:W44">
    <cfRule type="containsText" dxfId="1705" priority="6527" operator="containsText" text="Alta">
      <formula>NOT(ISERROR(SEARCH("Alta",W43)))</formula>
    </cfRule>
    <cfRule type="containsText" dxfId="1704" priority="6528" operator="containsText" text="Moderada">
      <formula>NOT(ISERROR(SEARCH("Moderada",W43)))</formula>
    </cfRule>
    <cfRule type="containsText" dxfId="1703" priority="6529" operator="containsText" text="Baja">
      <formula>NOT(ISERROR(SEARCH("Baja",W43)))</formula>
    </cfRule>
    <cfRule type="containsText" dxfId="1702" priority="6530" operator="containsText" text="VALORAR">
      <formula>NOT(ISERROR(SEARCH("VALORAR",W43)))</formula>
    </cfRule>
    <cfRule type="containsText" dxfId="1701" priority="6531" operator="containsText" text="Extrema">
      <formula>NOT(ISERROR(SEARCH("Extrema",W43)))</formula>
    </cfRule>
    <cfRule type="containsText" dxfId="1700" priority="6532" operator="containsText" text="Alta">
      <formula>NOT(ISERROR(SEARCH("Alta",W43)))</formula>
    </cfRule>
    <cfRule type="containsText" dxfId="1699" priority="6533" operator="containsText" text="Moderada">
      <formula>NOT(ISERROR(SEARCH("Moderada",W43)))</formula>
    </cfRule>
    <cfRule type="containsText" dxfId="1698" priority="6534" operator="containsText" text="Baja">
      <formula>NOT(ISERROR(SEARCH("Baja",W43)))</formula>
    </cfRule>
  </conditionalFormatting>
  <conditionalFormatting sqref="W45">
    <cfRule type="containsText" dxfId="1697" priority="6409" operator="containsText" text="Alta">
      <formula>NOT(ISERROR(SEARCH("Alta",W45)))</formula>
    </cfRule>
    <cfRule type="containsText" dxfId="1696" priority="6410" operator="containsText" text="Moderada">
      <formula>NOT(ISERROR(SEARCH("Moderada",W45)))</formula>
    </cfRule>
    <cfRule type="containsText" dxfId="1695" priority="6411" operator="containsText" text="Baja">
      <formula>NOT(ISERROR(SEARCH("Baja",W45)))</formula>
    </cfRule>
    <cfRule type="containsText" dxfId="1694" priority="6412" operator="containsText" text="VALORAR">
      <formula>NOT(ISERROR(SEARCH("VALORAR",W45)))</formula>
    </cfRule>
    <cfRule type="containsText" dxfId="1693" priority="6413" operator="containsText" text="Extrema">
      <formula>NOT(ISERROR(SEARCH("Extrema",W45)))</formula>
    </cfRule>
    <cfRule type="containsText" dxfId="1692" priority="6414" operator="containsText" text="Alta">
      <formula>NOT(ISERROR(SEARCH("Alta",W45)))</formula>
    </cfRule>
    <cfRule type="containsText" dxfId="1691" priority="6415" operator="containsText" text="Moderada">
      <formula>NOT(ISERROR(SEARCH("Moderada",W45)))</formula>
    </cfRule>
    <cfRule type="containsText" dxfId="1690" priority="6416" operator="containsText" text="Baja">
      <formula>NOT(ISERROR(SEARCH("Baja",W45)))</formula>
    </cfRule>
  </conditionalFormatting>
  <conditionalFormatting sqref="W45:W46">
    <cfRule type="containsText" dxfId="1689" priority="6360" operator="containsText" text="VALORAR">
      <formula>NOT(ISERROR(SEARCH("VALORAR",W45)))</formula>
    </cfRule>
    <cfRule type="containsText" dxfId="1688" priority="6361" operator="containsText" text="Extrema">
      <formula>NOT(ISERROR(SEARCH("Extrema",W45)))</formula>
    </cfRule>
  </conditionalFormatting>
  <conditionalFormatting sqref="W46">
    <cfRule type="containsText" dxfId="1687" priority="6357" operator="containsText" text="Alta">
      <formula>NOT(ISERROR(SEARCH("Alta",W46)))</formula>
    </cfRule>
    <cfRule type="containsText" dxfId="1686" priority="6358" operator="containsText" text="Moderada">
      <formula>NOT(ISERROR(SEARCH("Moderada",W46)))</formula>
    </cfRule>
    <cfRule type="containsText" dxfId="1685" priority="6359" operator="containsText" text="Baja">
      <formula>NOT(ISERROR(SEARCH("Baja",W46)))</formula>
    </cfRule>
    <cfRule type="containsText" dxfId="1684" priority="6362" operator="containsText" text="Alta">
      <formula>NOT(ISERROR(SEARCH("Alta",W46)))</formula>
    </cfRule>
    <cfRule type="containsText" dxfId="1683" priority="6363" operator="containsText" text="Moderada">
      <formula>NOT(ISERROR(SEARCH("Moderada",W46)))</formula>
    </cfRule>
    <cfRule type="containsText" dxfId="1682" priority="6364" operator="containsText" text="Baja">
      <formula>NOT(ISERROR(SEARCH("Baja",W46)))</formula>
    </cfRule>
  </conditionalFormatting>
  <conditionalFormatting sqref="W46:W47">
    <cfRule type="containsText" dxfId="1681" priority="6308" operator="containsText" text="VALORAR">
      <formula>NOT(ISERROR(SEARCH("VALORAR",W46)))</formula>
    </cfRule>
    <cfRule type="containsText" dxfId="1680" priority="6309" operator="containsText" text="Extrema">
      <formula>NOT(ISERROR(SEARCH("Extrema",W46)))</formula>
    </cfRule>
  </conditionalFormatting>
  <conditionalFormatting sqref="W47">
    <cfRule type="containsText" dxfId="1679" priority="6305" operator="containsText" text="Alta">
      <formula>NOT(ISERROR(SEARCH("Alta",W47)))</formula>
    </cfRule>
    <cfRule type="containsText" dxfId="1678" priority="6306" operator="containsText" text="Moderada">
      <formula>NOT(ISERROR(SEARCH("Moderada",W47)))</formula>
    </cfRule>
    <cfRule type="containsText" dxfId="1677" priority="6307" operator="containsText" text="Baja">
      <formula>NOT(ISERROR(SEARCH("Baja",W47)))</formula>
    </cfRule>
    <cfRule type="containsText" dxfId="1676" priority="6310" operator="containsText" text="Alta">
      <formula>NOT(ISERROR(SEARCH("Alta",W47)))</formula>
    </cfRule>
    <cfRule type="containsText" dxfId="1675" priority="6311" operator="containsText" text="Moderada">
      <formula>NOT(ISERROR(SEARCH("Moderada",W47)))</formula>
    </cfRule>
    <cfRule type="containsText" dxfId="1674" priority="6312" operator="containsText" text="Baja">
      <formula>NOT(ISERROR(SEARCH("Baja",W47)))</formula>
    </cfRule>
  </conditionalFormatting>
  <conditionalFormatting sqref="W47:W49">
    <cfRule type="containsText" dxfId="1673" priority="6256" operator="containsText" text="VALORAR">
      <formula>NOT(ISERROR(SEARCH("VALORAR",W47)))</formula>
    </cfRule>
    <cfRule type="containsText" dxfId="1672" priority="6257" operator="containsText" text="Extrema">
      <formula>NOT(ISERROR(SEARCH("Extrema",W47)))</formula>
    </cfRule>
  </conditionalFormatting>
  <conditionalFormatting sqref="W48:W49">
    <cfRule type="containsText" dxfId="1671" priority="6253" operator="containsText" text="Alta">
      <formula>NOT(ISERROR(SEARCH("Alta",W48)))</formula>
    </cfRule>
    <cfRule type="containsText" dxfId="1670" priority="6254" operator="containsText" text="Moderada">
      <formula>NOT(ISERROR(SEARCH("Moderada",W48)))</formula>
    </cfRule>
    <cfRule type="containsText" dxfId="1669" priority="6255" operator="containsText" text="Baja">
      <formula>NOT(ISERROR(SEARCH("Baja",W48)))</formula>
    </cfRule>
    <cfRule type="containsText" dxfId="1668" priority="6258" operator="containsText" text="Alta">
      <formula>NOT(ISERROR(SEARCH("Alta",W48)))</formula>
    </cfRule>
    <cfRule type="containsText" dxfId="1667" priority="6259" operator="containsText" text="Moderada">
      <formula>NOT(ISERROR(SEARCH("Moderada",W48)))</formula>
    </cfRule>
    <cfRule type="containsText" dxfId="1666" priority="6260" operator="containsText" text="Baja">
      <formula>NOT(ISERROR(SEARCH("Baja",W48)))</formula>
    </cfRule>
  </conditionalFormatting>
  <conditionalFormatting sqref="W48:W51">
    <cfRule type="containsText" dxfId="1665" priority="6195" operator="containsText" text="VALORAR">
      <formula>NOT(ISERROR(SEARCH("VALORAR",W48)))</formula>
    </cfRule>
    <cfRule type="containsText" dxfId="1664" priority="6196" operator="containsText" text="Extrema">
      <formula>NOT(ISERROR(SEARCH("Extrema",W48)))</formula>
    </cfRule>
  </conditionalFormatting>
  <conditionalFormatting sqref="W50:W51">
    <cfRule type="containsText" dxfId="1663" priority="6192" operator="containsText" text="Alta">
      <formula>NOT(ISERROR(SEARCH("Alta",W50)))</formula>
    </cfRule>
    <cfRule type="containsText" dxfId="1662" priority="6193" operator="containsText" text="Moderada">
      <formula>NOT(ISERROR(SEARCH("Moderada",W50)))</formula>
    </cfRule>
    <cfRule type="containsText" dxfId="1661" priority="6194" operator="containsText" text="Baja">
      <formula>NOT(ISERROR(SEARCH("Baja",W50)))</formula>
    </cfRule>
    <cfRule type="containsText" dxfId="1660" priority="6197" operator="containsText" text="Alta">
      <formula>NOT(ISERROR(SEARCH("Alta",W50)))</formula>
    </cfRule>
    <cfRule type="containsText" dxfId="1659" priority="6198" operator="containsText" text="Moderada">
      <formula>NOT(ISERROR(SEARCH("Moderada",W50)))</formula>
    </cfRule>
    <cfRule type="containsText" dxfId="1658" priority="6199" operator="containsText" text="Baja">
      <formula>NOT(ISERROR(SEARCH("Baja",W50)))</formula>
    </cfRule>
  </conditionalFormatting>
  <conditionalFormatting sqref="W50:W52">
    <cfRule type="containsText" dxfId="1657" priority="6007" operator="containsText" text="VALORAR">
      <formula>NOT(ISERROR(SEARCH("VALORAR",W50)))</formula>
    </cfRule>
    <cfRule type="containsText" dxfId="1656" priority="6008" operator="containsText" text="Extrema">
      <formula>NOT(ISERROR(SEARCH("Extrema",W50)))</formula>
    </cfRule>
  </conditionalFormatting>
  <conditionalFormatting sqref="W52">
    <cfRule type="containsText" dxfId="1655" priority="6004" operator="containsText" text="Alta">
      <formula>NOT(ISERROR(SEARCH("Alta",W52)))</formula>
    </cfRule>
    <cfRule type="containsText" dxfId="1654" priority="6005" operator="containsText" text="Moderada">
      <formula>NOT(ISERROR(SEARCH("Moderada",W52)))</formula>
    </cfRule>
    <cfRule type="containsText" dxfId="1653" priority="6006" operator="containsText" text="Baja">
      <formula>NOT(ISERROR(SEARCH("Baja",W52)))</formula>
    </cfRule>
    <cfRule type="containsText" dxfId="1652" priority="6009" operator="containsText" text="Alta">
      <formula>NOT(ISERROR(SEARCH("Alta",W52)))</formula>
    </cfRule>
    <cfRule type="containsText" dxfId="1651" priority="6010" operator="containsText" text="Moderada">
      <formula>NOT(ISERROR(SEARCH("Moderada",W52)))</formula>
    </cfRule>
    <cfRule type="containsText" dxfId="1650" priority="6011" operator="containsText" text="Baja">
      <formula>NOT(ISERROR(SEARCH("Baja",W52)))</formula>
    </cfRule>
  </conditionalFormatting>
  <conditionalFormatting sqref="W52:W54">
    <cfRule type="containsText" dxfId="1649" priority="49" operator="containsText" text="VALORAR">
      <formula>NOT(ISERROR(SEARCH("VALORAR",W52)))</formula>
    </cfRule>
    <cfRule type="containsText" dxfId="1648" priority="50" operator="containsText" text="Extrema">
      <formula>NOT(ISERROR(SEARCH("Extrema",W52)))</formula>
    </cfRule>
  </conditionalFormatting>
  <conditionalFormatting sqref="W53:W54">
    <cfRule type="containsText" dxfId="1647" priority="44" operator="containsText" text="VALORAR">
      <formula>NOT(ISERROR(SEARCH("VALORAR",W53)))</formula>
    </cfRule>
    <cfRule type="containsText" dxfId="1646" priority="45" operator="containsText" text="Extrema">
      <formula>NOT(ISERROR(SEARCH("Extrema",W53)))</formula>
    </cfRule>
    <cfRule type="containsText" dxfId="1645" priority="46" operator="containsText" text="Alta">
      <formula>NOT(ISERROR(SEARCH("Alta",W53)))</formula>
    </cfRule>
    <cfRule type="containsText" dxfId="1644" priority="47" operator="containsText" text="Moderada">
      <formula>NOT(ISERROR(SEARCH("Moderada",W53)))</formula>
    </cfRule>
    <cfRule type="containsText" dxfId="1643" priority="48" operator="containsText" text="Baja">
      <formula>NOT(ISERROR(SEARCH("Baja",W53)))</formula>
    </cfRule>
    <cfRule type="containsText" dxfId="1642" priority="51" operator="containsText" text="Alta">
      <formula>NOT(ISERROR(SEARCH("Alta",W53)))</formula>
    </cfRule>
    <cfRule type="containsText" dxfId="1641" priority="52" operator="containsText" text="Moderada">
      <formula>NOT(ISERROR(SEARCH("Moderada",W53)))</formula>
    </cfRule>
    <cfRule type="containsText" dxfId="1640" priority="53" operator="containsText" text="Baja">
      <formula>NOT(ISERROR(SEARCH("Baja",W53)))</formula>
    </cfRule>
  </conditionalFormatting>
  <conditionalFormatting sqref="W55:W56">
    <cfRule type="containsText" dxfId="1639" priority="6126" operator="containsText" text="Alta">
      <formula>NOT(ISERROR(SEARCH("Alta",W55)))</formula>
    </cfRule>
    <cfRule type="containsText" dxfId="1638" priority="6127" operator="containsText" text="Moderada">
      <formula>NOT(ISERROR(SEARCH("Moderada",W55)))</formula>
    </cfRule>
    <cfRule type="containsText" dxfId="1637" priority="6128" operator="containsText" text="Baja">
      <formula>NOT(ISERROR(SEARCH("Baja",W55)))</formula>
    </cfRule>
    <cfRule type="containsText" dxfId="1636" priority="6129" operator="containsText" text="VALORAR">
      <formula>NOT(ISERROR(SEARCH("VALORAR",W55)))</formula>
    </cfRule>
    <cfRule type="containsText" dxfId="1635" priority="6130" operator="containsText" text="Extrema">
      <formula>NOT(ISERROR(SEARCH("Extrema",W55)))</formula>
    </cfRule>
    <cfRule type="containsText" dxfId="1634" priority="6131" operator="containsText" text="Alta">
      <formula>NOT(ISERROR(SEARCH("Alta",W55)))</formula>
    </cfRule>
    <cfRule type="containsText" dxfId="1633" priority="6132" operator="containsText" text="Moderada">
      <formula>NOT(ISERROR(SEARCH("Moderada",W55)))</formula>
    </cfRule>
    <cfRule type="containsText" dxfId="1632" priority="6133" operator="containsText" text="Baja">
      <formula>NOT(ISERROR(SEARCH("Baja",W55)))</formula>
    </cfRule>
  </conditionalFormatting>
  <conditionalFormatting sqref="W55:W58">
    <cfRule type="containsText" dxfId="1631" priority="6063" operator="containsText" text="VALORAR">
      <formula>NOT(ISERROR(SEARCH("VALORAR",W55)))</formula>
    </cfRule>
    <cfRule type="containsText" dxfId="1630" priority="6064" operator="containsText" text="Extrema">
      <formula>NOT(ISERROR(SEARCH("Extrema",W55)))</formula>
    </cfRule>
  </conditionalFormatting>
  <conditionalFormatting sqref="W57:W58">
    <cfRule type="containsText" dxfId="1629" priority="6060" operator="containsText" text="Alta">
      <formula>NOT(ISERROR(SEARCH("Alta",W57)))</formula>
    </cfRule>
    <cfRule type="containsText" dxfId="1628" priority="6061" operator="containsText" text="Moderada">
      <formula>NOT(ISERROR(SEARCH("Moderada",W57)))</formula>
    </cfRule>
    <cfRule type="containsText" dxfId="1627" priority="6062" operator="containsText" text="Baja">
      <formula>NOT(ISERROR(SEARCH("Baja",W57)))</formula>
    </cfRule>
    <cfRule type="containsText" dxfId="1626" priority="6065" operator="containsText" text="Alta">
      <formula>NOT(ISERROR(SEARCH("Alta",W57)))</formula>
    </cfRule>
    <cfRule type="containsText" dxfId="1625" priority="6066" operator="containsText" text="Moderada">
      <formula>NOT(ISERROR(SEARCH("Moderada",W57)))</formula>
    </cfRule>
    <cfRule type="containsText" dxfId="1624" priority="6067" operator="containsText" text="Baja">
      <formula>NOT(ISERROR(SEARCH("Baja",W57)))</formula>
    </cfRule>
  </conditionalFormatting>
  <conditionalFormatting sqref="W57:W59">
    <cfRule type="containsText" dxfId="1623" priority="5955" operator="containsText" text="VALORAR">
      <formula>NOT(ISERROR(SEARCH("VALORAR",W57)))</formula>
    </cfRule>
    <cfRule type="containsText" dxfId="1622" priority="5956" operator="containsText" text="Extrema">
      <formula>NOT(ISERROR(SEARCH("Extrema",W57)))</formula>
    </cfRule>
  </conditionalFormatting>
  <conditionalFormatting sqref="W59">
    <cfRule type="containsText" dxfId="1621" priority="5952" operator="containsText" text="Alta">
      <formula>NOT(ISERROR(SEARCH("Alta",W59)))</formula>
    </cfRule>
    <cfRule type="containsText" dxfId="1620" priority="5953" operator="containsText" text="Moderada">
      <formula>NOT(ISERROR(SEARCH("Moderada",W59)))</formula>
    </cfRule>
    <cfRule type="containsText" dxfId="1619" priority="5954" operator="containsText" text="Baja">
      <formula>NOT(ISERROR(SEARCH("Baja",W59)))</formula>
    </cfRule>
    <cfRule type="containsText" dxfId="1618" priority="5957" operator="containsText" text="Alta">
      <formula>NOT(ISERROR(SEARCH("Alta",W59)))</formula>
    </cfRule>
    <cfRule type="containsText" dxfId="1617" priority="5958" operator="containsText" text="Moderada">
      <formula>NOT(ISERROR(SEARCH("Moderada",W59)))</formula>
    </cfRule>
    <cfRule type="containsText" dxfId="1616" priority="5959" operator="containsText" text="Baja">
      <formula>NOT(ISERROR(SEARCH("Baja",W59)))</formula>
    </cfRule>
  </conditionalFormatting>
  <conditionalFormatting sqref="W59:W60">
    <cfRule type="containsText" dxfId="1615" priority="5805" operator="containsText" text="VALORAR">
      <formula>NOT(ISERROR(SEARCH("VALORAR",W59)))</formula>
    </cfRule>
    <cfRule type="containsText" dxfId="1614" priority="5806" operator="containsText" text="Extrema">
      <formula>NOT(ISERROR(SEARCH("Extrema",W59)))</formula>
    </cfRule>
  </conditionalFormatting>
  <conditionalFormatting sqref="W60">
    <cfRule type="containsText" dxfId="1613" priority="5800" operator="containsText" text="VALORAR">
      <formula>NOT(ISERROR(SEARCH("VALORAR",W60)))</formula>
    </cfRule>
    <cfRule type="containsText" dxfId="1612" priority="5801" operator="containsText" text="Extrema">
      <formula>NOT(ISERROR(SEARCH("Extrema",W60)))</formula>
    </cfRule>
    <cfRule type="containsText" dxfId="1611" priority="5802" operator="containsText" text="Alta">
      <formula>NOT(ISERROR(SEARCH("Alta",W60)))</formula>
    </cfRule>
    <cfRule type="containsText" dxfId="1610" priority="5803" operator="containsText" text="Moderada">
      <formula>NOT(ISERROR(SEARCH("Moderada",W60)))</formula>
    </cfRule>
    <cfRule type="containsText" dxfId="1609" priority="5804" operator="containsText" text="Baja">
      <formula>NOT(ISERROR(SEARCH("Baja",W60)))</formula>
    </cfRule>
    <cfRule type="containsText" dxfId="1608" priority="5807" operator="containsText" text="Alta">
      <formula>NOT(ISERROR(SEARCH("Alta",W60)))</formula>
    </cfRule>
    <cfRule type="containsText" dxfId="1607" priority="5808" operator="containsText" text="Moderada">
      <formula>NOT(ISERROR(SEARCH("Moderada",W60)))</formula>
    </cfRule>
    <cfRule type="containsText" dxfId="1606" priority="5809" operator="containsText" text="Baja">
      <formula>NOT(ISERROR(SEARCH("Baja",W60)))</formula>
    </cfRule>
  </conditionalFormatting>
  <conditionalFormatting sqref="W61:W62">
    <cfRule type="containsText" dxfId="1605" priority="5910" operator="containsText" text="Alta">
      <formula>NOT(ISERROR(SEARCH("Alta",W61)))</formula>
    </cfRule>
    <cfRule type="containsText" dxfId="1604" priority="5911" operator="containsText" text="Moderada">
      <formula>NOT(ISERROR(SEARCH("Moderada",W61)))</formula>
    </cfRule>
    <cfRule type="containsText" dxfId="1603" priority="5912" operator="containsText" text="Baja">
      <formula>NOT(ISERROR(SEARCH("Baja",W61)))</formula>
    </cfRule>
    <cfRule type="containsText" dxfId="1602" priority="5913" operator="containsText" text="VALORAR">
      <formula>NOT(ISERROR(SEARCH("VALORAR",W61)))</formula>
    </cfRule>
    <cfRule type="containsText" dxfId="1601" priority="5914" operator="containsText" text="Extrema">
      <formula>NOT(ISERROR(SEARCH("Extrema",W61)))</formula>
    </cfRule>
    <cfRule type="containsText" dxfId="1600" priority="5915" operator="containsText" text="Alta">
      <formula>NOT(ISERROR(SEARCH("Alta",W61)))</formula>
    </cfRule>
    <cfRule type="containsText" dxfId="1599" priority="5916" operator="containsText" text="Moderada">
      <formula>NOT(ISERROR(SEARCH("Moderada",W61)))</formula>
    </cfRule>
    <cfRule type="containsText" dxfId="1598" priority="5917" operator="containsText" text="Baja">
      <formula>NOT(ISERROR(SEARCH("Baja",W61)))</formula>
    </cfRule>
  </conditionalFormatting>
  <conditionalFormatting sqref="W61:W63">
    <cfRule type="containsText" dxfId="1597" priority="5847" operator="containsText" text="VALORAR">
      <formula>NOT(ISERROR(SEARCH("VALORAR",W61)))</formula>
    </cfRule>
    <cfRule type="containsText" dxfId="1596" priority="5848" operator="containsText" text="Extrema">
      <formula>NOT(ISERROR(SEARCH("Extrema",W61)))</formula>
    </cfRule>
  </conditionalFormatting>
  <conditionalFormatting sqref="W63">
    <cfRule type="containsText" dxfId="1595" priority="5844" operator="containsText" text="Alta">
      <formula>NOT(ISERROR(SEARCH("Alta",W63)))</formula>
    </cfRule>
    <cfRule type="containsText" dxfId="1594" priority="5845" operator="containsText" text="Moderada">
      <formula>NOT(ISERROR(SEARCH("Moderada",W63)))</formula>
    </cfRule>
    <cfRule type="containsText" dxfId="1593" priority="5846" operator="containsText" text="Baja">
      <formula>NOT(ISERROR(SEARCH("Baja",W63)))</formula>
    </cfRule>
    <cfRule type="containsText" dxfId="1592" priority="5849" operator="containsText" text="Alta">
      <formula>NOT(ISERROR(SEARCH("Alta",W63)))</formula>
    </cfRule>
    <cfRule type="containsText" dxfId="1591" priority="5850" operator="containsText" text="Moderada">
      <formula>NOT(ISERROR(SEARCH("Moderada",W63)))</formula>
    </cfRule>
    <cfRule type="containsText" dxfId="1590" priority="5851" operator="containsText" text="Baja">
      <formula>NOT(ISERROR(SEARCH("Baja",W63)))</formula>
    </cfRule>
  </conditionalFormatting>
  <conditionalFormatting sqref="W63:W65">
    <cfRule type="containsText" dxfId="1589" priority="5753" operator="containsText" text="VALORAR">
      <formula>NOT(ISERROR(SEARCH("VALORAR",W63)))</formula>
    </cfRule>
    <cfRule type="containsText" dxfId="1588" priority="5754" operator="containsText" text="Extrema">
      <formula>NOT(ISERROR(SEARCH("Extrema",W63)))</formula>
    </cfRule>
  </conditionalFormatting>
  <conditionalFormatting sqref="W64:W65">
    <cfRule type="containsText" dxfId="1587" priority="5750" operator="containsText" text="Alta">
      <formula>NOT(ISERROR(SEARCH("Alta",W64)))</formula>
    </cfRule>
    <cfRule type="containsText" dxfId="1586" priority="5751" operator="containsText" text="Moderada">
      <formula>NOT(ISERROR(SEARCH("Moderada",W64)))</formula>
    </cfRule>
    <cfRule type="containsText" dxfId="1585" priority="5752" operator="containsText" text="Baja">
      <formula>NOT(ISERROR(SEARCH("Baja",W64)))</formula>
    </cfRule>
    <cfRule type="containsText" dxfId="1584" priority="5755" operator="containsText" text="Alta">
      <formula>NOT(ISERROR(SEARCH("Alta",W64)))</formula>
    </cfRule>
    <cfRule type="containsText" dxfId="1583" priority="5756" operator="containsText" text="Moderada">
      <formula>NOT(ISERROR(SEARCH("Moderada",W64)))</formula>
    </cfRule>
    <cfRule type="containsText" dxfId="1582" priority="5757" operator="containsText" text="Baja">
      <formula>NOT(ISERROR(SEARCH("Baja",W64)))</formula>
    </cfRule>
  </conditionalFormatting>
  <conditionalFormatting sqref="W64:W67">
    <cfRule type="containsText" dxfId="1581" priority="5687" operator="containsText" text="VALORAR">
      <formula>NOT(ISERROR(SEARCH("VALORAR",W64)))</formula>
    </cfRule>
    <cfRule type="containsText" dxfId="1580" priority="5688" operator="containsText" text="Extrema">
      <formula>NOT(ISERROR(SEARCH("Extrema",W64)))</formula>
    </cfRule>
  </conditionalFormatting>
  <conditionalFormatting sqref="W66:W67">
    <cfRule type="containsText" dxfId="1579" priority="5684" operator="containsText" text="Alta">
      <formula>NOT(ISERROR(SEARCH("Alta",W66)))</formula>
    </cfRule>
    <cfRule type="containsText" dxfId="1578" priority="5685" operator="containsText" text="Moderada">
      <formula>NOT(ISERROR(SEARCH("Moderada",W66)))</formula>
    </cfRule>
    <cfRule type="containsText" dxfId="1577" priority="5686" operator="containsText" text="Baja">
      <formula>NOT(ISERROR(SEARCH("Baja",W66)))</formula>
    </cfRule>
    <cfRule type="containsText" dxfId="1576" priority="5689" operator="containsText" text="Alta">
      <formula>NOT(ISERROR(SEARCH("Alta",W66)))</formula>
    </cfRule>
    <cfRule type="containsText" dxfId="1575" priority="5690" operator="containsText" text="Moderada">
      <formula>NOT(ISERROR(SEARCH("Moderada",W66)))</formula>
    </cfRule>
    <cfRule type="containsText" dxfId="1574" priority="5691" operator="containsText" text="Baja">
      <formula>NOT(ISERROR(SEARCH("Baja",W66)))</formula>
    </cfRule>
  </conditionalFormatting>
  <conditionalFormatting sqref="W66:W69">
    <cfRule type="containsText" dxfId="1573" priority="5631" operator="containsText" text="VALORAR">
      <formula>NOT(ISERROR(SEARCH("VALORAR",W66)))</formula>
    </cfRule>
    <cfRule type="containsText" dxfId="1572" priority="5632" operator="containsText" text="Extrema">
      <formula>NOT(ISERROR(SEARCH("Extrema",W66)))</formula>
    </cfRule>
  </conditionalFormatting>
  <conditionalFormatting sqref="W68:W69">
    <cfRule type="containsText" dxfId="1571" priority="5628" operator="containsText" text="Alta">
      <formula>NOT(ISERROR(SEARCH("Alta",W68)))</formula>
    </cfRule>
    <cfRule type="containsText" dxfId="1570" priority="5629" operator="containsText" text="Moderada">
      <formula>NOT(ISERROR(SEARCH("Moderada",W68)))</formula>
    </cfRule>
    <cfRule type="containsText" dxfId="1569" priority="5630" operator="containsText" text="Baja">
      <formula>NOT(ISERROR(SEARCH("Baja",W68)))</formula>
    </cfRule>
    <cfRule type="containsText" dxfId="1568" priority="5633" operator="containsText" text="Alta">
      <formula>NOT(ISERROR(SEARCH("Alta",W68)))</formula>
    </cfRule>
    <cfRule type="containsText" dxfId="1567" priority="5634" operator="containsText" text="Moderada">
      <formula>NOT(ISERROR(SEARCH("Moderada",W68)))</formula>
    </cfRule>
    <cfRule type="containsText" dxfId="1566" priority="5635" operator="containsText" text="Baja">
      <formula>NOT(ISERROR(SEARCH("Baja",W68)))</formula>
    </cfRule>
  </conditionalFormatting>
  <conditionalFormatting sqref="W68:W70">
    <cfRule type="containsText" dxfId="1565" priority="5565" operator="containsText" text="VALORAR">
      <formula>NOT(ISERROR(SEARCH("VALORAR",W68)))</formula>
    </cfRule>
    <cfRule type="containsText" dxfId="1564" priority="5566" operator="containsText" text="Extrema">
      <formula>NOT(ISERROR(SEARCH("Extrema",W68)))</formula>
    </cfRule>
  </conditionalFormatting>
  <conditionalFormatting sqref="W70">
    <cfRule type="containsText" dxfId="1563" priority="5562" operator="containsText" text="Alta">
      <formula>NOT(ISERROR(SEARCH("Alta",W70)))</formula>
    </cfRule>
    <cfRule type="containsText" dxfId="1562" priority="5563" operator="containsText" text="Moderada">
      <formula>NOT(ISERROR(SEARCH("Moderada",W70)))</formula>
    </cfRule>
    <cfRule type="containsText" dxfId="1561" priority="5564" operator="containsText" text="Baja">
      <formula>NOT(ISERROR(SEARCH("Baja",W70)))</formula>
    </cfRule>
    <cfRule type="containsText" dxfId="1560" priority="5567" operator="containsText" text="Alta">
      <formula>NOT(ISERROR(SEARCH("Alta",W70)))</formula>
    </cfRule>
    <cfRule type="containsText" dxfId="1559" priority="5568" operator="containsText" text="Moderada">
      <formula>NOT(ISERROR(SEARCH("Moderada",W70)))</formula>
    </cfRule>
    <cfRule type="containsText" dxfId="1558" priority="5569" operator="containsText" text="Baja">
      <formula>NOT(ISERROR(SEARCH("Baja",W70)))</formula>
    </cfRule>
  </conditionalFormatting>
  <conditionalFormatting sqref="W70:W72">
    <cfRule type="containsText" dxfId="1557" priority="5523" operator="containsText" text="VALORAR">
      <formula>NOT(ISERROR(SEARCH("VALORAR",W70)))</formula>
    </cfRule>
    <cfRule type="containsText" dxfId="1556" priority="5524" operator="containsText" text="Extrema">
      <formula>NOT(ISERROR(SEARCH("Extrema",W70)))</formula>
    </cfRule>
  </conditionalFormatting>
  <conditionalFormatting sqref="W71:W72">
    <cfRule type="containsText" dxfId="1555" priority="5520" operator="containsText" text="Alta">
      <formula>NOT(ISERROR(SEARCH("Alta",W71)))</formula>
    </cfRule>
    <cfRule type="containsText" dxfId="1554" priority="5521" operator="containsText" text="Moderada">
      <formula>NOT(ISERROR(SEARCH("Moderada",W71)))</formula>
    </cfRule>
    <cfRule type="containsText" dxfId="1553" priority="5522" operator="containsText" text="Baja">
      <formula>NOT(ISERROR(SEARCH("Baja",W71)))</formula>
    </cfRule>
    <cfRule type="containsText" dxfId="1552" priority="5525" operator="containsText" text="Alta">
      <formula>NOT(ISERROR(SEARCH("Alta",W71)))</formula>
    </cfRule>
    <cfRule type="containsText" dxfId="1551" priority="5526" operator="containsText" text="Moderada">
      <formula>NOT(ISERROR(SEARCH("Moderada",W71)))</formula>
    </cfRule>
    <cfRule type="containsText" dxfId="1550" priority="5527" operator="containsText" text="Baja">
      <formula>NOT(ISERROR(SEARCH("Baja",W71)))</formula>
    </cfRule>
  </conditionalFormatting>
  <conditionalFormatting sqref="W71:W73">
    <cfRule type="containsText" dxfId="1549" priority="5457" operator="containsText" text="VALORAR">
      <formula>NOT(ISERROR(SEARCH("VALORAR",W71)))</formula>
    </cfRule>
    <cfRule type="containsText" dxfId="1548" priority="5458" operator="containsText" text="Extrema">
      <formula>NOT(ISERROR(SEARCH("Extrema",W71)))</formula>
    </cfRule>
  </conditionalFormatting>
  <conditionalFormatting sqref="W73">
    <cfRule type="containsText" dxfId="1547" priority="5454" operator="containsText" text="Alta">
      <formula>NOT(ISERROR(SEARCH("Alta",W73)))</formula>
    </cfRule>
    <cfRule type="containsText" dxfId="1546" priority="5455" operator="containsText" text="Moderada">
      <formula>NOT(ISERROR(SEARCH("Moderada",W73)))</formula>
    </cfRule>
    <cfRule type="containsText" dxfId="1545" priority="5456" operator="containsText" text="Baja">
      <formula>NOT(ISERROR(SEARCH("Baja",W73)))</formula>
    </cfRule>
    <cfRule type="containsText" dxfId="1544" priority="5459" operator="containsText" text="Alta">
      <formula>NOT(ISERROR(SEARCH("Alta",W73)))</formula>
    </cfRule>
    <cfRule type="containsText" dxfId="1543" priority="5460" operator="containsText" text="Moderada">
      <formula>NOT(ISERROR(SEARCH("Moderada",W73)))</formula>
    </cfRule>
    <cfRule type="containsText" dxfId="1542" priority="5461" operator="containsText" text="Baja">
      <formula>NOT(ISERROR(SEARCH("Baja",W73)))</formula>
    </cfRule>
  </conditionalFormatting>
  <conditionalFormatting sqref="W73:W75">
    <cfRule type="containsText" dxfId="1541" priority="5415" operator="containsText" text="VALORAR">
      <formula>NOT(ISERROR(SEARCH("VALORAR",W73)))</formula>
    </cfRule>
    <cfRule type="containsText" dxfId="1540" priority="5416" operator="containsText" text="Extrema">
      <formula>NOT(ISERROR(SEARCH("Extrema",W73)))</formula>
    </cfRule>
  </conditionalFormatting>
  <conditionalFormatting sqref="W74:W75">
    <cfRule type="containsText" dxfId="1539" priority="5412" operator="containsText" text="Alta">
      <formula>NOT(ISERROR(SEARCH("Alta",W74)))</formula>
    </cfRule>
    <cfRule type="containsText" dxfId="1538" priority="5413" operator="containsText" text="Moderada">
      <formula>NOT(ISERROR(SEARCH("Moderada",W74)))</formula>
    </cfRule>
    <cfRule type="containsText" dxfId="1537" priority="5414" operator="containsText" text="Baja">
      <formula>NOT(ISERROR(SEARCH("Baja",W74)))</formula>
    </cfRule>
    <cfRule type="containsText" dxfId="1536" priority="5417" operator="containsText" text="Alta">
      <formula>NOT(ISERROR(SEARCH("Alta",W74)))</formula>
    </cfRule>
    <cfRule type="containsText" dxfId="1535" priority="5418" operator="containsText" text="Moderada">
      <formula>NOT(ISERROR(SEARCH("Moderada",W74)))</formula>
    </cfRule>
    <cfRule type="containsText" dxfId="1534" priority="5419" operator="containsText" text="Baja">
      <formula>NOT(ISERROR(SEARCH("Baja",W74)))</formula>
    </cfRule>
  </conditionalFormatting>
  <conditionalFormatting sqref="W74:W77">
    <cfRule type="containsText" dxfId="1533" priority="5349" operator="containsText" text="VALORAR">
      <formula>NOT(ISERROR(SEARCH("VALORAR",W74)))</formula>
    </cfRule>
    <cfRule type="containsText" dxfId="1532" priority="5350" operator="containsText" text="Extrema">
      <formula>NOT(ISERROR(SEARCH("Extrema",W74)))</formula>
    </cfRule>
  </conditionalFormatting>
  <conditionalFormatting sqref="W76:W77">
    <cfRule type="containsText" dxfId="1531" priority="5346" operator="containsText" text="Alta">
      <formula>NOT(ISERROR(SEARCH("Alta",W76)))</formula>
    </cfRule>
    <cfRule type="containsText" dxfId="1530" priority="5347" operator="containsText" text="Moderada">
      <formula>NOT(ISERROR(SEARCH("Moderada",W76)))</formula>
    </cfRule>
    <cfRule type="containsText" dxfId="1529" priority="5348" operator="containsText" text="Baja">
      <formula>NOT(ISERROR(SEARCH("Baja",W76)))</formula>
    </cfRule>
    <cfRule type="containsText" dxfId="1528" priority="5351" operator="containsText" text="Alta">
      <formula>NOT(ISERROR(SEARCH("Alta",W76)))</formula>
    </cfRule>
    <cfRule type="containsText" dxfId="1527" priority="5352" operator="containsText" text="Moderada">
      <formula>NOT(ISERROR(SEARCH("Moderada",W76)))</formula>
    </cfRule>
    <cfRule type="containsText" dxfId="1526" priority="5353" operator="containsText" text="Baja">
      <formula>NOT(ISERROR(SEARCH("Baja",W76)))</formula>
    </cfRule>
  </conditionalFormatting>
  <conditionalFormatting sqref="W76:W79">
    <cfRule type="containsText" dxfId="1525" priority="5293" operator="containsText" text="VALORAR">
      <formula>NOT(ISERROR(SEARCH("VALORAR",W76)))</formula>
    </cfRule>
    <cfRule type="containsText" dxfId="1524" priority="5294" operator="containsText" text="Extrema">
      <formula>NOT(ISERROR(SEARCH("Extrema",W76)))</formula>
    </cfRule>
  </conditionalFormatting>
  <conditionalFormatting sqref="W78:W79">
    <cfRule type="containsText" dxfId="1523" priority="5290" operator="containsText" text="Alta">
      <formula>NOT(ISERROR(SEARCH("Alta",W78)))</formula>
    </cfRule>
    <cfRule type="containsText" dxfId="1522" priority="5291" operator="containsText" text="Moderada">
      <formula>NOT(ISERROR(SEARCH("Moderada",W78)))</formula>
    </cfRule>
    <cfRule type="containsText" dxfId="1521" priority="5292" operator="containsText" text="Baja">
      <formula>NOT(ISERROR(SEARCH("Baja",W78)))</formula>
    </cfRule>
    <cfRule type="containsText" dxfId="1520" priority="5295" operator="containsText" text="Alta">
      <formula>NOT(ISERROR(SEARCH("Alta",W78)))</formula>
    </cfRule>
    <cfRule type="containsText" dxfId="1519" priority="5296" operator="containsText" text="Moderada">
      <formula>NOT(ISERROR(SEARCH("Moderada",W78)))</formula>
    </cfRule>
    <cfRule type="containsText" dxfId="1518" priority="5297" operator="containsText" text="Baja">
      <formula>NOT(ISERROR(SEARCH("Baja",W78)))</formula>
    </cfRule>
  </conditionalFormatting>
  <conditionalFormatting sqref="W78:W81">
    <cfRule type="containsText" dxfId="1517" priority="5227" operator="containsText" text="VALORAR">
      <formula>NOT(ISERROR(SEARCH("VALORAR",W78)))</formula>
    </cfRule>
    <cfRule type="containsText" dxfId="1516" priority="5228" operator="containsText" text="Extrema">
      <formula>NOT(ISERROR(SEARCH("Extrema",W78)))</formula>
    </cfRule>
  </conditionalFormatting>
  <conditionalFormatting sqref="W80:W81">
    <cfRule type="containsText" dxfId="1515" priority="5224" operator="containsText" text="Alta">
      <formula>NOT(ISERROR(SEARCH("Alta",W80)))</formula>
    </cfRule>
    <cfRule type="containsText" dxfId="1514" priority="5225" operator="containsText" text="Moderada">
      <formula>NOT(ISERROR(SEARCH("Moderada",W80)))</formula>
    </cfRule>
    <cfRule type="containsText" dxfId="1513" priority="5226" operator="containsText" text="Baja">
      <formula>NOT(ISERROR(SEARCH("Baja",W80)))</formula>
    </cfRule>
    <cfRule type="containsText" dxfId="1512" priority="5229" operator="containsText" text="Alta">
      <formula>NOT(ISERROR(SEARCH("Alta",W80)))</formula>
    </cfRule>
    <cfRule type="containsText" dxfId="1511" priority="5230" operator="containsText" text="Moderada">
      <formula>NOT(ISERROR(SEARCH("Moderada",W80)))</formula>
    </cfRule>
    <cfRule type="containsText" dxfId="1510" priority="5231" operator="containsText" text="Baja">
      <formula>NOT(ISERROR(SEARCH("Baja",W80)))</formula>
    </cfRule>
  </conditionalFormatting>
  <conditionalFormatting sqref="W80:W83">
    <cfRule type="containsText" dxfId="1509" priority="5171" operator="containsText" text="VALORAR">
      <formula>NOT(ISERROR(SEARCH("VALORAR",W80)))</formula>
    </cfRule>
    <cfRule type="containsText" dxfId="1508" priority="5172" operator="containsText" text="Extrema">
      <formula>NOT(ISERROR(SEARCH("Extrema",W80)))</formula>
    </cfRule>
  </conditionalFormatting>
  <conditionalFormatting sqref="W82:W83">
    <cfRule type="containsText" dxfId="1507" priority="5168" operator="containsText" text="Alta">
      <formula>NOT(ISERROR(SEARCH("Alta",W82)))</formula>
    </cfRule>
    <cfRule type="containsText" dxfId="1506" priority="5169" operator="containsText" text="Moderada">
      <formula>NOT(ISERROR(SEARCH("Moderada",W82)))</formula>
    </cfRule>
    <cfRule type="containsText" dxfId="1505" priority="5170" operator="containsText" text="Baja">
      <formula>NOT(ISERROR(SEARCH("Baja",W82)))</formula>
    </cfRule>
    <cfRule type="containsText" dxfId="1504" priority="5173" operator="containsText" text="Alta">
      <formula>NOT(ISERROR(SEARCH("Alta",W82)))</formula>
    </cfRule>
    <cfRule type="containsText" dxfId="1503" priority="5174" operator="containsText" text="Moderada">
      <formula>NOT(ISERROR(SEARCH("Moderada",W82)))</formula>
    </cfRule>
    <cfRule type="containsText" dxfId="1502" priority="5175" operator="containsText" text="Baja">
      <formula>NOT(ISERROR(SEARCH("Baja",W82)))</formula>
    </cfRule>
  </conditionalFormatting>
  <conditionalFormatting sqref="W82:W84">
    <cfRule type="containsText" dxfId="1501" priority="5105" operator="containsText" text="VALORAR">
      <formula>NOT(ISERROR(SEARCH("VALORAR",W82)))</formula>
    </cfRule>
    <cfRule type="containsText" dxfId="1500" priority="5106" operator="containsText" text="Extrema">
      <formula>NOT(ISERROR(SEARCH("Extrema",W82)))</formula>
    </cfRule>
  </conditionalFormatting>
  <conditionalFormatting sqref="W84">
    <cfRule type="containsText" dxfId="1499" priority="5102" operator="containsText" text="Alta">
      <formula>NOT(ISERROR(SEARCH("Alta",W84)))</formula>
    </cfRule>
    <cfRule type="containsText" dxfId="1498" priority="5103" operator="containsText" text="Moderada">
      <formula>NOT(ISERROR(SEARCH("Moderada",W84)))</formula>
    </cfRule>
    <cfRule type="containsText" dxfId="1497" priority="5104" operator="containsText" text="Baja">
      <formula>NOT(ISERROR(SEARCH("Baja",W84)))</formula>
    </cfRule>
    <cfRule type="containsText" dxfId="1496" priority="5107" operator="containsText" text="Alta">
      <formula>NOT(ISERROR(SEARCH("Alta",W84)))</formula>
    </cfRule>
    <cfRule type="containsText" dxfId="1495" priority="5108" operator="containsText" text="Moderada">
      <formula>NOT(ISERROR(SEARCH("Moderada",W84)))</formula>
    </cfRule>
    <cfRule type="containsText" dxfId="1494" priority="5109" operator="containsText" text="Baja">
      <formula>NOT(ISERROR(SEARCH("Baja",W84)))</formula>
    </cfRule>
  </conditionalFormatting>
  <conditionalFormatting sqref="W84:W86">
    <cfRule type="containsText" dxfId="1493" priority="5011" operator="containsText" text="VALORAR">
      <formula>NOT(ISERROR(SEARCH("VALORAR",W84)))</formula>
    </cfRule>
    <cfRule type="containsText" dxfId="1492" priority="5012" operator="containsText" text="Extrema">
      <formula>NOT(ISERROR(SEARCH("Extrema",W84)))</formula>
    </cfRule>
  </conditionalFormatting>
  <conditionalFormatting sqref="W85">
    <cfRule type="containsText" dxfId="1491" priority="5006" operator="containsText" text="VALORAR">
      <formula>NOT(ISERROR(SEARCH("VALORAR",W85)))</formula>
    </cfRule>
    <cfRule type="containsText" dxfId="1490" priority="5007" operator="containsText" text="Extrema">
      <formula>NOT(ISERROR(SEARCH("Extrema",W85)))</formula>
    </cfRule>
    <cfRule type="containsText" dxfId="1489" priority="5008" operator="containsText" text="Alta">
      <formula>NOT(ISERROR(SEARCH("Alta",W85)))</formula>
    </cfRule>
    <cfRule type="containsText" dxfId="1488" priority="5009" operator="containsText" text="Moderada">
      <formula>NOT(ISERROR(SEARCH("Moderada",W85)))</formula>
    </cfRule>
    <cfRule type="containsText" dxfId="1487" priority="5010" operator="containsText" text="Baja">
      <formula>NOT(ISERROR(SEARCH("Baja",W85)))</formula>
    </cfRule>
    <cfRule type="containsText" dxfId="1486" priority="5013" operator="containsText" text="Alta">
      <formula>NOT(ISERROR(SEARCH("Alta",W85)))</formula>
    </cfRule>
    <cfRule type="containsText" dxfId="1485" priority="5014" operator="containsText" text="Moderada">
      <formula>NOT(ISERROR(SEARCH("Moderada",W85)))</formula>
    </cfRule>
    <cfRule type="containsText" dxfId="1484" priority="5015" operator="containsText" text="Baja">
      <formula>NOT(ISERROR(SEARCH("Baja",W85)))</formula>
    </cfRule>
  </conditionalFormatting>
  <conditionalFormatting sqref="W86">
    <cfRule type="containsText" dxfId="1483" priority="5060" operator="containsText" text="Alta">
      <formula>NOT(ISERROR(SEARCH("Alta",W86)))</formula>
    </cfRule>
    <cfRule type="containsText" dxfId="1482" priority="5061" operator="containsText" text="Moderada">
      <formula>NOT(ISERROR(SEARCH("Moderada",W86)))</formula>
    </cfRule>
    <cfRule type="containsText" dxfId="1481" priority="5062" operator="containsText" text="Baja">
      <formula>NOT(ISERROR(SEARCH("Baja",W86)))</formula>
    </cfRule>
    <cfRule type="containsText" dxfId="1480" priority="5063" operator="containsText" text="VALORAR">
      <formula>NOT(ISERROR(SEARCH("VALORAR",W86)))</formula>
    </cfRule>
    <cfRule type="containsText" dxfId="1479" priority="5064" operator="containsText" text="Extrema">
      <formula>NOT(ISERROR(SEARCH("Extrema",W86)))</formula>
    </cfRule>
    <cfRule type="containsText" dxfId="1478" priority="5065" operator="containsText" text="Alta">
      <formula>NOT(ISERROR(SEARCH("Alta",W86)))</formula>
    </cfRule>
    <cfRule type="containsText" dxfId="1477" priority="5066" operator="containsText" text="Moderada">
      <formula>NOT(ISERROR(SEARCH("Moderada",W86)))</formula>
    </cfRule>
    <cfRule type="containsText" dxfId="1476" priority="5067" operator="containsText" text="Baja">
      <formula>NOT(ISERROR(SEARCH("Baja",W86)))</formula>
    </cfRule>
  </conditionalFormatting>
  <conditionalFormatting sqref="W87">
    <cfRule type="containsText" dxfId="1475" priority="4902" operator="containsText" text="VALORAR">
      <formula>NOT(ISERROR(SEARCH("VALORAR",W87)))</formula>
    </cfRule>
    <cfRule type="containsText" dxfId="1474" priority="4903" operator="containsText" text="Extrema">
      <formula>NOT(ISERROR(SEARCH("Extrema",W87)))</formula>
    </cfRule>
    <cfRule type="containsText" dxfId="1473" priority="4904" operator="containsText" text="Alta">
      <formula>NOT(ISERROR(SEARCH("Alta",W87)))</formula>
    </cfRule>
    <cfRule type="containsText" dxfId="1472" priority="4905" operator="containsText" text="Moderada">
      <formula>NOT(ISERROR(SEARCH("Moderada",W87)))</formula>
    </cfRule>
    <cfRule type="containsText" dxfId="1471" priority="4906" operator="containsText" text="Baja">
      <formula>NOT(ISERROR(SEARCH("Baja",W87)))</formula>
    </cfRule>
    <cfRule type="containsText" dxfId="1470" priority="4909" operator="containsText" text="Alta">
      <formula>NOT(ISERROR(SEARCH("Alta",W87)))</formula>
    </cfRule>
    <cfRule type="containsText" dxfId="1469" priority="4910" operator="containsText" text="Moderada">
      <formula>NOT(ISERROR(SEARCH("Moderada",W87)))</formula>
    </cfRule>
    <cfRule type="containsText" dxfId="1468" priority="4911" operator="containsText" text="Baja">
      <formula>NOT(ISERROR(SEARCH("Baja",W87)))</formula>
    </cfRule>
  </conditionalFormatting>
  <conditionalFormatting sqref="W87:W88">
    <cfRule type="containsText" dxfId="1467" priority="4907" operator="containsText" text="VALORAR">
      <formula>NOT(ISERROR(SEARCH("VALORAR",W87)))</formula>
    </cfRule>
    <cfRule type="containsText" dxfId="1466" priority="4908" operator="containsText" text="Extrema">
      <formula>NOT(ISERROR(SEARCH("Extrema",W87)))</formula>
    </cfRule>
  </conditionalFormatting>
  <conditionalFormatting sqref="W88">
    <cfRule type="containsText" dxfId="1465" priority="4956" operator="containsText" text="Alta">
      <formula>NOT(ISERROR(SEARCH("Alta",W88)))</formula>
    </cfRule>
    <cfRule type="containsText" dxfId="1464" priority="4957" operator="containsText" text="Moderada">
      <formula>NOT(ISERROR(SEARCH("Moderada",W88)))</formula>
    </cfRule>
    <cfRule type="containsText" dxfId="1463" priority="4958" operator="containsText" text="Baja">
      <formula>NOT(ISERROR(SEARCH("Baja",W88)))</formula>
    </cfRule>
    <cfRule type="containsText" dxfId="1462" priority="4959" operator="containsText" text="VALORAR">
      <formula>NOT(ISERROR(SEARCH("VALORAR",W88)))</formula>
    </cfRule>
    <cfRule type="containsText" dxfId="1461" priority="4960" operator="containsText" text="Extrema">
      <formula>NOT(ISERROR(SEARCH("Extrema",W88)))</formula>
    </cfRule>
    <cfRule type="containsText" dxfId="1460" priority="4961" operator="containsText" text="Alta">
      <formula>NOT(ISERROR(SEARCH("Alta",W88)))</formula>
    </cfRule>
    <cfRule type="containsText" dxfId="1459" priority="4962" operator="containsText" text="Moderada">
      <formula>NOT(ISERROR(SEARCH("Moderada",W88)))</formula>
    </cfRule>
    <cfRule type="containsText" dxfId="1458" priority="4963" operator="containsText" text="Baja">
      <formula>NOT(ISERROR(SEARCH("Baja",W88)))</formula>
    </cfRule>
  </conditionalFormatting>
  <conditionalFormatting sqref="W89:W90">
    <cfRule type="containsText" dxfId="1457" priority="4852" operator="containsText" text="Alta">
      <formula>NOT(ISERROR(SEARCH("Alta",W89)))</formula>
    </cfRule>
    <cfRule type="containsText" dxfId="1456" priority="4853" operator="containsText" text="Moderada">
      <formula>NOT(ISERROR(SEARCH("Moderada",W89)))</formula>
    </cfRule>
    <cfRule type="containsText" dxfId="1455" priority="4854" operator="containsText" text="Baja">
      <formula>NOT(ISERROR(SEARCH("Baja",W89)))</formula>
    </cfRule>
    <cfRule type="containsText" dxfId="1454" priority="4855" operator="containsText" text="VALORAR">
      <formula>NOT(ISERROR(SEARCH("VALORAR",W89)))</formula>
    </cfRule>
    <cfRule type="containsText" dxfId="1453" priority="4856" operator="containsText" text="Extrema">
      <formula>NOT(ISERROR(SEARCH("Extrema",W89)))</formula>
    </cfRule>
    <cfRule type="containsText" dxfId="1452" priority="4857" operator="containsText" text="Alta">
      <formula>NOT(ISERROR(SEARCH("Alta",W89)))</formula>
    </cfRule>
    <cfRule type="containsText" dxfId="1451" priority="4858" operator="containsText" text="Moderada">
      <formula>NOT(ISERROR(SEARCH("Moderada",W89)))</formula>
    </cfRule>
    <cfRule type="containsText" dxfId="1450" priority="4859" operator="containsText" text="Baja">
      <formula>NOT(ISERROR(SEARCH("Baja",W89)))</formula>
    </cfRule>
  </conditionalFormatting>
  <conditionalFormatting sqref="W89:W91">
    <cfRule type="containsText" dxfId="1449" priority="4789" operator="containsText" text="VALORAR">
      <formula>NOT(ISERROR(SEARCH("VALORAR",W89)))</formula>
    </cfRule>
    <cfRule type="containsText" dxfId="1448" priority="4790" operator="containsText" text="Extrema">
      <formula>NOT(ISERROR(SEARCH("Extrema",W89)))</formula>
    </cfRule>
  </conditionalFormatting>
  <conditionalFormatting sqref="W91">
    <cfRule type="containsText" dxfId="1447" priority="4786" operator="containsText" text="Alta">
      <formula>NOT(ISERROR(SEARCH("Alta",W91)))</formula>
    </cfRule>
    <cfRule type="containsText" dxfId="1446" priority="4787" operator="containsText" text="Moderada">
      <formula>NOT(ISERROR(SEARCH("Moderada",W91)))</formula>
    </cfRule>
    <cfRule type="containsText" dxfId="1445" priority="4788" operator="containsText" text="Baja">
      <formula>NOT(ISERROR(SEARCH("Baja",W91)))</formula>
    </cfRule>
    <cfRule type="containsText" dxfId="1444" priority="4791" operator="containsText" text="Alta">
      <formula>NOT(ISERROR(SEARCH("Alta",W91)))</formula>
    </cfRule>
    <cfRule type="containsText" dxfId="1443" priority="4792" operator="containsText" text="Moderada">
      <formula>NOT(ISERROR(SEARCH("Moderada",W91)))</formula>
    </cfRule>
    <cfRule type="containsText" dxfId="1442" priority="4793" operator="containsText" text="Baja">
      <formula>NOT(ISERROR(SEARCH("Baja",W91)))</formula>
    </cfRule>
  </conditionalFormatting>
  <conditionalFormatting sqref="W91:W92">
    <cfRule type="containsText" dxfId="1441" priority="4737" operator="containsText" text="VALORAR">
      <formula>NOT(ISERROR(SEARCH("VALORAR",W91)))</formula>
    </cfRule>
    <cfRule type="containsText" dxfId="1440" priority="4738" operator="containsText" text="Extrema">
      <formula>NOT(ISERROR(SEARCH("Extrema",W91)))</formula>
    </cfRule>
  </conditionalFormatting>
  <conditionalFormatting sqref="W92">
    <cfRule type="containsText" dxfId="1439" priority="4734" operator="containsText" text="Alta">
      <formula>NOT(ISERROR(SEARCH("Alta",W92)))</formula>
    </cfRule>
    <cfRule type="containsText" dxfId="1438" priority="4735" operator="containsText" text="Moderada">
      <formula>NOT(ISERROR(SEARCH("Moderada",W92)))</formula>
    </cfRule>
    <cfRule type="containsText" dxfId="1437" priority="4736" operator="containsText" text="Baja">
      <formula>NOT(ISERROR(SEARCH("Baja",W92)))</formula>
    </cfRule>
    <cfRule type="containsText" dxfId="1436" priority="4739" operator="containsText" text="Alta">
      <formula>NOT(ISERROR(SEARCH("Alta",W92)))</formula>
    </cfRule>
    <cfRule type="containsText" dxfId="1435" priority="4740" operator="containsText" text="Moderada">
      <formula>NOT(ISERROR(SEARCH("Moderada",W92)))</formula>
    </cfRule>
    <cfRule type="containsText" dxfId="1434" priority="4741" operator="containsText" text="Baja">
      <formula>NOT(ISERROR(SEARCH("Baja",W92)))</formula>
    </cfRule>
  </conditionalFormatting>
  <conditionalFormatting sqref="W92:W93">
    <cfRule type="containsText" dxfId="1433" priority="4685" operator="containsText" text="VALORAR">
      <formula>NOT(ISERROR(SEARCH("VALORAR",W92)))</formula>
    </cfRule>
    <cfRule type="containsText" dxfId="1432" priority="4686" operator="containsText" text="Extrema">
      <formula>NOT(ISERROR(SEARCH("Extrema",W92)))</formula>
    </cfRule>
  </conditionalFormatting>
  <conditionalFormatting sqref="W93">
    <cfRule type="containsText" dxfId="1431" priority="4682" operator="containsText" text="Alta">
      <formula>NOT(ISERROR(SEARCH("Alta",W93)))</formula>
    </cfRule>
    <cfRule type="containsText" dxfId="1430" priority="4683" operator="containsText" text="Moderada">
      <formula>NOT(ISERROR(SEARCH("Moderada",W93)))</formula>
    </cfRule>
    <cfRule type="containsText" dxfId="1429" priority="4684" operator="containsText" text="Baja">
      <formula>NOT(ISERROR(SEARCH("Baja",W93)))</formula>
    </cfRule>
    <cfRule type="containsText" dxfId="1428" priority="4687" operator="containsText" text="Alta">
      <formula>NOT(ISERROR(SEARCH("Alta",W93)))</formula>
    </cfRule>
    <cfRule type="containsText" dxfId="1427" priority="4688" operator="containsText" text="Moderada">
      <formula>NOT(ISERROR(SEARCH("Moderada",W93)))</formula>
    </cfRule>
    <cfRule type="containsText" dxfId="1426" priority="4689" operator="containsText" text="Baja">
      <formula>NOT(ISERROR(SEARCH("Baja",W93)))</formula>
    </cfRule>
  </conditionalFormatting>
  <conditionalFormatting sqref="W93:W94">
    <cfRule type="containsText" dxfId="1425" priority="4633" operator="containsText" text="VALORAR">
      <formula>NOT(ISERROR(SEARCH("VALORAR",W93)))</formula>
    </cfRule>
    <cfRule type="containsText" dxfId="1424" priority="4634" operator="containsText" text="Extrema">
      <formula>NOT(ISERROR(SEARCH("Extrema",W93)))</formula>
    </cfRule>
  </conditionalFormatting>
  <conditionalFormatting sqref="W94">
    <cfRule type="containsText" dxfId="1423" priority="4630" operator="containsText" text="Alta">
      <formula>NOT(ISERROR(SEARCH("Alta",W94)))</formula>
    </cfRule>
    <cfRule type="containsText" dxfId="1422" priority="4631" operator="containsText" text="Moderada">
      <formula>NOT(ISERROR(SEARCH("Moderada",W94)))</formula>
    </cfRule>
    <cfRule type="containsText" dxfId="1421" priority="4632" operator="containsText" text="Baja">
      <formula>NOT(ISERROR(SEARCH("Baja",W94)))</formula>
    </cfRule>
    <cfRule type="containsText" dxfId="1420" priority="4635" operator="containsText" text="Alta">
      <formula>NOT(ISERROR(SEARCH("Alta",W94)))</formula>
    </cfRule>
    <cfRule type="containsText" dxfId="1419" priority="4636" operator="containsText" text="Moderada">
      <formula>NOT(ISERROR(SEARCH("Moderada",W94)))</formula>
    </cfRule>
    <cfRule type="containsText" dxfId="1418" priority="4637" operator="containsText" text="Baja">
      <formula>NOT(ISERROR(SEARCH("Baja",W94)))</formula>
    </cfRule>
  </conditionalFormatting>
  <conditionalFormatting sqref="W94:W95 W97">
    <cfRule type="containsText" dxfId="1417" priority="4581" operator="containsText" text="VALORAR">
      <formula>NOT(ISERROR(SEARCH("VALORAR",W94)))</formula>
    </cfRule>
    <cfRule type="containsText" dxfId="1416" priority="4582" operator="containsText" text="Extrema">
      <formula>NOT(ISERROR(SEARCH("Extrema",W94)))</formula>
    </cfRule>
  </conditionalFormatting>
  <conditionalFormatting sqref="W95 W97">
    <cfRule type="containsText" dxfId="1415" priority="4578" operator="containsText" text="Alta">
      <formula>NOT(ISERROR(SEARCH("Alta",W95)))</formula>
    </cfRule>
    <cfRule type="containsText" dxfId="1414" priority="4579" operator="containsText" text="Moderada">
      <formula>NOT(ISERROR(SEARCH("Moderada",W95)))</formula>
    </cfRule>
    <cfRule type="containsText" dxfId="1413" priority="4580" operator="containsText" text="Baja">
      <formula>NOT(ISERROR(SEARCH("Baja",W95)))</formula>
    </cfRule>
    <cfRule type="containsText" dxfId="1412" priority="4583" operator="containsText" text="Alta">
      <formula>NOT(ISERROR(SEARCH("Alta",W95)))</formula>
    </cfRule>
    <cfRule type="containsText" dxfId="1411" priority="4584" operator="containsText" text="Moderada">
      <formula>NOT(ISERROR(SEARCH("Moderada",W95)))</formula>
    </cfRule>
    <cfRule type="containsText" dxfId="1410" priority="4585" operator="containsText" text="Baja">
      <formula>NOT(ISERROR(SEARCH("Baja",W95)))</formula>
    </cfRule>
  </conditionalFormatting>
  <conditionalFormatting sqref="W95">
    <cfRule type="containsText" dxfId="1409" priority="4576" operator="containsText" text="VALORAR">
      <formula>NOT(ISERROR(SEARCH("VALORAR",W95)))</formula>
    </cfRule>
    <cfRule type="containsText" dxfId="1408" priority="4577" operator="containsText" text="Extrema">
      <formula>NOT(ISERROR(SEARCH("Extrema",W95)))</formula>
    </cfRule>
  </conditionalFormatting>
  <conditionalFormatting sqref="W97:W99">
    <cfRule type="containsText" dxfId="1407" priority="4463" operator="containsText" text="VALORAR">
      <formula>NOT(ISERROR(SEARCH("VALORAR",W97)))</formula>
    </cfRule>
    <cfRule type="containsText" dxfId="1406" priority="4464" operator="containsText" text="Extrema">
      <formula>NOT(ISERROR(SEARCH("Extrema",W97)))</formula>
    </cfRule>
  </conditionalFormatting>
  <conditionalFormatting sqref="W98">
    <cfRule type="containsText" dxfId="1405" priority="4458" operator="containsText" text="VALORAR">
      <formula>NOT(ISERROR(SEARCH("VALORAR",W98)))</formula>
    </cfRule>
    <cfRule type="containsText" dxfId="1404" priority="4459" operator="containsText" text="Extrema">
      <formula>NOT(ISERROR(SEARCH("Extrema",W98)))</formula>
    </cfRule>
    <cfRule type="containsText" dxfId="1403" priority="4460" operator="containsText" text="Alta">
      <formula>NOT(ISERROR(SEARCH("Alta",W98)))</formula>
    </cfRule>
    <cfRule type="containsText" dxfId="1402" priority="4461" operator="containsText" text="Moderada">
      <formula>NOT(ISERROR(SEARCH("Moderada",W98)))</formula>
    </cfRule>
    <cfRule type="containsText" dxfId="1401" priority="4462" operator="containsText" text="Baja">
      <formula>NOT(ISERROR(SEARCH("Baja",W98)))</formula>
    </cfRule>
    <cfRule type="containsText" dxfId="1400" priority="4465" operator="containsText" text="Alta">
      <formula>NOT(ISERROR(SEARCH("Alta",W98)))</formula>
    </cfRule>
    <cfRule type="containsText" dxfId="1399" priority="4466" operator="containsText" text="Moderada">
      <formula>NOT(ISERROR(SEARCH("Moderada",W98)))</formula>
    </cfRule>
    <cfRule type="containsText" dxfId="1398" priority="4467" operator="containsText" text="Baja">
      <formula>NOT(ISERROR(SEARCH("Baja",W98)))</formula>
    </cfRule>
  </conditionalFormatting>
  <conditionalFormatting sqref="W99">
    <cfRule type="containsText" dxfId="1397" priority="4512" operator="containsText" text="Alta">
      <formula>NOT(ISERROR(SEARCH("Alta",W99)))</formula>
    </cfRule>
    <cfRule type="containsText" dxfId="1396" priority="4513" operator="containsText" text="Moderada">
      <formula>NOT(ISERROR(SEARCH("Moderada",W99)))</formula>
    </cfRule>
    <cfRule type="containsText" dxfId="1395" priority="4514" operator="containsText" text="Baja">
      <formula>NOT(ISERROR(SEARCH("Baja",W99)))</formula>
    </cfRule>
    <cfRule type="containsText" dxfId="1394" priority="4515" operator="containsText" text="VALORAR">
      <formula>NOT(ISERROR(SEARCH("VALORAR",W99)))</formula>
    </cfRule>
    <cfRule type="containsText" dxfId="1393" priority="4516" operator="containsText" text="Extrema">
      <formula>NOT(ISERROR(SEARCH("Extrema",W99)))</formula>
    </cfRule>
    <cfRule type="containsText" dxfId="1392" priority="4517" operator="containsText" text="Alta">
      <formula>NOT(ISERROR(SEARCH("Alta",W99)))</formula>
    </cfRule>
    <cfRule type="containsText" dxfId="1391" priority="4518" operator="containsText" text="Moderada">
      <formula>NOT(ISERROR(SEARCH("Moderada",W99)))</formula>
    </cfRule>
    <cfRule type="containsText" dxfId="1390" priority="4519" operator="containsText" text="Baja">
      <formula>NOT(ISERROR(SEARCH("Baja",W99)))</formula>
    </cfRule>
  </conditionalFormatting>
  <conditionalFormatting sqref="W100">
    <cfRule type="containsText" dxfId="1389" priority="4408" operator="containsText" text="Alta">
      <formula>NOT(ISERROR(SEARCH("Alta",W100)))</formula>
    </cfRule>
    <cfRule type="containsText" dxfId="1388" priority="4409" operator="containsText" text="Moderada">
      <formula>NOT(ISERROR(SEARCH("Moderada",W100)))</formula>
    </cfRule>
    <cfRule type="containsText" dxfId="1387" priority="4410" operator="containsText" text="Baja">
      <formula>NOT(ISERROR(SEARCH("Baja",W100)))</formula>
    </cfRule>
    <cfRule type="containsText" dxfId="1386" priority="4411" operator="containsText" text="VALORAR">
      <formula>NOT(ISERROR(SEARCH("VALORAR",W100)))</formula>
    </cfRule>
    <cfRule type="containsText" dxfId="1385" priority="4412" operator="containsText" text="Extrema">
      <formula>NOT(ISERROR(SEARCH("Extrema",W100)))</formula>
    </cfRule>
    <cfRule type="containsText" dxfId="1384" priority="4413" operator="containsText" text="Alta">
      <formula>NOT(ISERROR(SEARCH("Alta",W100)))</formula>
    </cfRule>
    <cfRule type="containsText" dxfId="1383" priority="4414" operator="containsText" text="Moderada">
      <formula>NOT(ISERROR(SEARCH("Moderada",W100)))</formula>
    </cfRule>
    <cfRule type="containsText" dxfId="1382" priority="4415" operator="containsText" text="Baja">
      <formula>NOT(ISERROR(SEARCH("Baja",W100)))</formula>
    </cfRule>
  </conditionalFormatting>
  <conditionalFormatting sqref="W100:W102">
    <cfRule type="containsText" dxfId="1381" priority="4359" operator="containsText" text="VALORAR">
      <formula>NOT(ISERROR(SEARCH("VALORAR",W100)))</formula>
    </cfRule>
    <cfRule type="containsText" dxfId="1380" priority="4360" operator="containsText" text="Extrema">
      <formula>NOT(ISERROR(SEARCH("Extrema",W100)))</formula>
    </cfRule>
  </conditionalFormatting>
  <conditionalFormatting sqref="W101:W102">
    <cfRule type="containsText" dxfId="1379" priority="4356" operator="containsText" text="Alta">
      <formula>NOT(ISERROR(SEARCH("Alta",W101)))</formula>
    </cfRule>
    <cfRule type="containsText" dxfId="1378" priority="4357" operator="containsText" text="Moderada">
      <formula>NOT(ISERROR(SEARCH("Moderada",W101)))</formula>
    </cfRule>
    <cfRule type="containsText" dxfId="1377" priority="4358" operator="containsText" text="Baja">
      <formula>NOT(ISERROR(SEARCH("Baja",W101)))</formula>
    </cfRule>
    <cfRule type="containsText" dxfId="1376" priority="4361" operator="containsText" text="Alta">
      <formula>NOT(ISERROR(SEARCH("Alta",W101)))</formula>
    </cfRule>
    <cfRule type="containsText" dxfId="1375" priority="4362" operator="containsText" text="Moderada">
      <formula>NOT(ISERROR(SEARCH("Moderada",W101)))</formula>
    </cfRule>
    <cfRule type="containsText" dxfId="1374" priority="4363" operator="containsText" text="Baja">
      <formula>NOT(ISERROR(SEARCH("Baja",W101)))</formula>
    </cfRule>
  </conditionalFormatting>
  <conditionalFormatting sqref="W101:W103">
    <cfRule type="containsText" dxfId="1373" priority="4293" operator="containsText" text="VALORAR">
      <formula>NOT(ISERROR(SEARCH("VALORAR",W101)))</formula>
    </cfRule>
    <cfRule type="containsText" dxfId="1372" priority="4294" operator="containsText" text="Extrema">
      <formula>NOT(ISERROR(SEARCH("Extrema",W101)))</formula>
    </cfRule>
  </conditionalFormatting>
  <conditionalFormatting sqref="W103">
    <cfRule type="containsText" dxfId="1371" priority="4290" operator="containsText" text="Alta">
      <formula>NOT(ISERROR(SEARCH("Alta",W103)))</formula>
    </cfRule>
    <cfRule type="containsText" dxfId="1370" priority="4291" operator="containsText" text="Moderada">
      <formula>NOT(ISERROR(SEARCH("Moderada",W103)))</formula>
    </cfRule>
    <cfRule type="containsText" dxfId="1369" priority="4292" operator="containsText" text="Baja">
      <formula>NOT(ISERROR(SEARCH("Baja",W103)))</formula>
    </cfRule>
    <cfRule type="containsText" dxfId="1368" priority="4295" operator="containsText" text="Alta">
      <formula>NOT(ISERROR(SEARCH("Alta",W103)))</formula>
    </cfRule>
    <cfRule type="containsText" dxfId="1367" priority="4296" operator="containsText" text="Moderada">
      <formula>NOT(ISERROR(SEARCH("Moderada",W103)))</formula>
    </cfRule>
    <cfRule type="containsText" dxfId="1366" priority="4297" operator="containsText" text="Baja">
      <formula>NOT(ISERROR(SEARCH("Baja",W103)))</formula>
    </cfRule>
  </conditionalFormatting>
  <conditionalFormatting sqref="W103:W105">
    <cfRule type="containsText" dxfId="1365" priority="4251" operator="containsText" text="VALORAR">
      <formula>NOT(ISERROR(SEARCH("VALORAR",W103)))</formula>
    </cfRule>
    <cfRule type="containsText" dxfId="1364" priority="4252" operator="containsText" text="Extrema">
      <formula>NOT(ISERROR(SEARCH("Extrema",W103)))</formula>
    </cfRule>
  </conditionalFormatting>
  <conditionalFormatting sqref="W104:W105">
    <cfRule type="containsText" dxfId="1363" priority="4248" operator="containsText" text="Alta">
      <formula>NOT(ISERROR(SEARCH("Alta",W104)))</formula>
    </cfRule>
    <cfRule type="containsText" dxfId="1362" priority="4249" operator="containsText" text="Moderada">
      <formula>NOT(ISERROR(SEARCH("Moderada",W104)))</formula>
    </cfRule>
    <cfRule type="containsText" dxfId="1361" priority="4250" operator="containsText" text="Baja">
      <formula>NOT(ISERROR(SEARCH("Baja",W104)))</formula>
    </cfRule>
    <cfRule type="containsText" dxfId="1360" priority="4253" operator="containsText" text="Alta">
      <formula>NOT(ISERROR(SEARCH("Alta",W104)))</formula>
    </cfRule>
    <cfRule type="containsText" dxfId="1359" priority="4254" operator="containsText" text="Moderada">
      <formula>NOT(ISERROR(SEARCH("Moderada",W104)))</formula>
    </cfRule>
    <cfRule type="containsText" dxfId="1358" priority="4255" operator="containsText" text="Baja">
      <formula>NOT(ISERROR(SEARCH("Baja",W104)))</formula>
    </cfRule>
  </conditionalFormatting>
  <conditionalFormatting sqref="W104:W106">
    <cfRule type="containsText" dxfId="1357" priority="4185" operator="containsText" text="VALORAR">
      <formula>NOT(ISERROR(SEARCH("VALORAR",W104)))</formula>
    </cfRule>
    <cfRule type="containsText" dxfId="1356" priority="4186" operator="containsText" text="Extrema">
      <formula>NOT(ISERROR(SEARCH("Extrema",W104)))</formula>
    </cfRule>
  </conditionalFormatting>
  <conditionalFormatting sqref="W106">
    <cfRule type="containsText" dxfId="1355" priority="4182" operator="containsText" text="Alta">
      <formula>NOT(ISERROR(SEARCH("Alta",W106)))</formula>
    </cfRule>
    <cfRule type="containsText" dxfId="1354" priority="4183" operator="containsText" text="Moderada">
      <formula>NOT(ISERROR(SEARCH("Moderada",W106)))</formula>
    </cfRule>
    <cfRule type="containsText" dxfId="1353" priority="4184" operator="containsText" text="Baja">
      <formula>NOT(ISERROR(SEARCH("Baja",W106)))</formula>
    </cfRule>
    <cfRule type="containsText" dxfId="1352" priority="4187" operator="containsText" text="Alta">
      <formula>NOT(ISERROR(SEARCH("Alta",W106)))</formula>
    </cfRule>
    <cfRule type="containsText" dxfId="1351" priority="4188" operator="containsText" text="Moderada">
      <formula>NOT(ISERROR(SEARCH("Moderada",W106)))</formula>
    </cfRule>
    <cfRule type="containsText" dxfId="1350" priority="4189" operator="containsText" text="Baja">
      <formula>NOT(ISERROR(SEARCH("Baja",W106)))</formula>
    </cfRule>
  </conditionalFormatting>
  <conditionalFormatting sqref="W106:W108">
    <cfRule type="containsText" dxfId="1349" priority="4143" operator="containsText" text="VALORAR">
      <formula>NOT(ISERROR(SEARCH("VALORAR",W106)))</formula>
    </cfRule>
    <cfRule type="containsText" dxfId="1348" priority="4144" operator="containsText" text="Extrema">
      <formula>NOT(ISERROR(SEARCH("Extrema",W106)))</formula>
    </cfRule>
  </conditionalFormatting>
  <conditionalFormatting sqref="W107:W108">
    <cfRule type="containsText" dxfId="1347" priority="4140" operator="containsText" text="Alta">
      <formula>NOT(ISERROR(SEARCH("Alta",W107)))</formula>
    </cfRule>
    <cfRule type="containsText" dxfId="1346" priority="4141" operator="containsText" text="Moderada">
      <formula>NOT(ISERROR(SEARCH("Moderada",W107)))</formula>
    </cfRule>
    <cfRule type="containsText" dxfId="1345" priority="4142" operator="containsText" text="Baja">
      <formula>NOT(ISERROR(SEARCH("Baja",W107)))</formula>
    </cfRule>
    <cfRule type="containsText" dxfId="1344" priority="4145" operator="containsText" text="Alta">
      <formula>NOT(ISERROR(SEARCH("Alta",W107)))</formula>
    </cfRule>
    <cfRule type="containsText" dxfId="1343" priority="4146" operator="containsText" text="Moderada">
      <formula>NOT(ISERROR(SEARCH("Moderada",W107)))</formula>
    </cfRule>
    <cfRule type="containsText" dxfId="1342" priority="4147" operator="containsText" text="Baja">
      <formula>NOT(ISERROR(SEARCH("Baja",W107)))</formula>
    </cfRule>
  </conditionalFormatting>
  <conditionalFormatting sqref="W107:W109">
    <cfRule type="containsText" dxfId="1341" priority="4077" operator="containsText" text="VALORAR">
      <formula>NOT(ISERROR(SEARCH("VALORAR",W107)))</formula>
    </cfRule>
    <cfRule type="containsText" dxfId="1340" priority="4078" operator="containsText" text="Extrema">
      <formula>NOT(ISERROR(SEARCH("Extrema",W107)))</formula>
    </cfRule>
  </conditionalFormatting>
  <conditionalFormatting sqref="W109">
    <cfRule type="containsText" dxfId="1339" priority="4074" operator="containsText" text="Alta">
      <formula>NOT(ISERROR(SEARCH("Alta",W109)))</formula>
    </cfRule>
    <cfRule type="containsText" dxfId="1338" priority="4075" operator="containsText" text="Moderada">
      <formula>NOT(ISERROR(SEARCH("Moderada",W109)))</formula>
    </cfRule>
    <cfRule type="containsText" dxfId="1337" priority="4076" operator="containsText" text="Baja">
      <formula>NOT(ISERROR(SEARCH("Baja",W109)))</formula>
    </cfRule>
    <cfRule type="containsText" dxfId="1336" priority="4079" operator="containsText" text="Alta">
      <formula>NOT(ISERROR(SEARCH("Alta",W109)))</formula>
    </cfRule>
    <cfRule type="containsText" dxfId="1335" priority="4080" operator="containsText" text="Moderada">
      <formula>NOT(ISERROR(SEARCH("Moderada",W109)))</formula>
    </cfRule>
    <cfRule type="containsText" dxfId="1334" priority="4081" operator="containsText" text="Baja">
      <formula>NOT(ISERROR(SEARCH("Baja",W109)))</formula>
    </cfRule>
  </conditionalFormatting>
  <conditionalFormatting sqref="W109:W110">
    <cfRule type="containsText" dxfId="1333" priority="4035" operator="containsText" text="VALORAR">
      <formula>NOT(ISERROR(SEARCH("VALORAR",W109)))</formula>
    </cfRule>
    <cfRule type="containsText" dxfId="1332" priority="4036" operator="containsText" text="Extrema">
      <formula>NOT(ISERROR(SEARCH("Extrema",W109)))</formula>
    </cfRule>
  </conditionalFormatting>
  <conditionalFormatting sqref="W110">
    <cfRule type="containsText" dxfId="1331" priority="4032" operator="containsText" text="Alta">
      <formula>NOT(ISERROR(SEARCH("Alta",W110)))</formula>
    </cfRule>
    <cfRule type="containsText" dxfId="1330" priority="4033" operator="containsText" text="Moderada">
      <formula>NOT(ISERROR(SEARCH("Moderada",W110)))</formula>
    </cfRule>
    <cfRule type="containsText" dxfId="1329" priority="4034" operator="containsText" text="Baja">
      <formula>NOT(ISERROR(SEARCH("Baja",W110)))</formula>
    </cfRule>
    <cfRule type="containsText" dxfId="1328" priority="4037" operator="containsText" text="Alta">
      <formula>NOT(ISERROR(SEARCH("Alta",W110)))</formula>
    </cfRule>
    <cfRule type="containsText" dxfId="1327" priority="4038" operator="containsText" text="Moderada">
      <formula>NOT(ISERROR(SEARCH("Moderada",W110)))</formula>
    </cfRule>
    <cfRule type="containsText" dxfId="1326" priority="4039" operator="containsText" text="Baja">
      <formula>NOT(ISERROR(SEARCH("Baja",W110)))</formula>
    </cfRule>
  </conditionalFormatting>
  <conditionalFormatting sqref="W110:W112">
    <cfRule type="containsText" dxfId="1325" priority="3875" operator="containsText" text="VALORAR">
      <formula>NOT(ISERROR(SEARCH("VALORAR",W110)))</formula>
    </cfRule>
    <cfRule type="containsText" dxfId="1324" priority="3876" operator="containsText" text="Extrema">
      <formula>NOT(ISERROR(SEARCH("Extrema",W110)))</formula>
    </cfRule>
  </conditionalFormatting>
  <conditionalFormatting sqref="W111:W112">
    <cfRule type="containsText" dxfId="1323" priority="3870" operator="containsText" text="VALORAR">
      <formula>NOT(ISERROR(SEARCH("VALORAR",W111)))</formula>
    </cfRule>
    <cfRule type="containsText" dxfId="1322" priority="3871" operator="containsText" text="Extrema">
      <formula>NOT(ISERROR(SEARCH("Extrema",W111)))</formula>
    </cfRule>
    <cfRule type="containsText" dxfId="1321" priority="3872" operator="containsText" text="Alta">
      <formula>NOT(ISERROR(SEARCH("Alta",W111)))</formula>
    </cfRule>
    <cfRule type="containsText" dxfId="1320" priority="3873" operator="containsText" text="Moderada">
      <formula>NOT(ISERROR(SEARCH("Moderada",W111)))</formula>
    </cfRule>
    <cfRule type="containsText" dxfId="1319" priority="3874" operator="containsText" text="Baja">
      <formula>NOT(ISERROR(SEARCH("Baja",W111)))</formula>
    </cfRule>
    <cfRule type="containsText" dxfId="1318" priority="3877" operator="containsText" text="Alta">
      <formula>NOT(ISERROR(SEARCH("Alta",W111)))</formula>
    </cfRule>
    <cfRule type="containsText" dxfId="1317" priority="3878" operator="containsText" text="Moderada">
      <formula>NOT(ISERROR(SEARCH("Moderada",W111)))</formula>
    </cfRule>
    <cfRule type="containsText" dxfId="1316" priority="3879" operator="containsText" text="Baja">
      <formula>NOT(ISERROR(SEARCH("Baja",W111)))</formula>
    </cfRule>
  </conditionalFormatting>
  <conditionalFormatting sqref="W113:W114">
    <cfRule type="containsText" dxfId="1315" priority="3980" operator="containsText" text="Alta">
      <formula>NOT(ISERROR(SEARCH("Alta",W113)))</formula>
    </cfRule>
    <cfRule type="containsText" dxfId="1314" priority="3981" operator="containsText" text="Moderada">
      <formula>NOT(ISERROR(SEARCH("Moderada",W113)))</formula>
    </cfRule>
    <cfRule type="containsText" dxfId="1313" priority="3982" operator="containsText" text="Baja">
      <formula>NOT(ISERROR(SEARCH("Baja",W113)))</formula>
    </cfRule>
    <cfRule type="containsText" dxfId="1312" priority="3983" operator="containsText" text="VALORAR">
      <formula>NOT(ISERROR(SEARCH("VALORAR",W113)))</formula>
    </cfRule>
    <cfRule type="containsText" dxfId="1311" priority="3984" operator="containsText" text="Extrema">
      <formula>NOT(ISERROR(SEARCH("Extrema",W113)))</formula>
    </cfRule>
    <cfRule type="containsText" dxfId="1310" priority="3985" operator="containsText" text="Alta">
      <formula>NOT(ISERROR(SEARCH("Alta",W113)))</formula>
    </cfRule>
    <cfRule type="containsText" dxfId="1309" priority="3986" operator="containsText" text="Moderada">
      <formula>NOT(ISERROR(SEARCH("Moderada",W113)))</formula>
    </cfRule>
    <cfRule type="containsText" dxfId="1308" priority="3987" operator="containsText" text="Baja">
      <formula>NOT(ISERROR(SEARCH("Baja",W113)))</formula>
    </cfRule>
  </conditionalFormatting>
  <conditionalFormatting sqref="W113:W115">
    <cfRule type="containsText" dxfId="1307" priority="3917" operator="containsText" text="VALORAR">
      <formula>NOT(ISERROR(SEARCH("VALORAR",W113)))</formula>
    </cfRule>
    <cfRule type="containsText" dxfId="1306" priority="3918" operator="containsText" text="Extrema">
      <formula>NOT(ISERROR(SEARCH("Extrema",W113)))</formula>
    </cfRule>
  </conditionalFormatting>
  <conditionalFormatting sqref="W115">
    <cfRule type="containsText" dxfId="1305" priority="3914" operator="containsText" text="Alta">
      <formula>NOT(ISERROR(SEARCH("Alta",W115)))</formula>
    </cfRule>
    <cfRule type="containsText" dxfId="1304" priority="3915" operator="containsText" text="Moderada">
      <formula>NOT(ISERROR(SEARCH("Moderada",W115)))</formula>
    </cfRule>
    <cfRule type="containsText" dxfId="1303" priority="3916" operator="containsText" text="Baja">
      <formula>NOT(ISERROR(SEARCH("Baja",W115)))</formula>
    </cfRule>
    <cfRule type="containsText" dxfId="1302" priority="3919" operator="containsText" text="Alta">
      <formula>NOT(ISERROR(SEARCH("Alta",W115)))</formula>
    </cfRule>
    <cfRule type="containsText" dxfId="1301" priority="3920" operator="containsText" text="Moderada">
      <formula>NOT(ISERROR(SEARCH("Moderada",W115)))</formula>
    </cfRule>
    <cfRule type="containsText" dxfId="1300" priority="3921" operator="containsText" text="Baja">
      <formula>NOT(ISERROR(SEARCH("Baja",W115)))</formula>
    </cfRule>
  </conditionalFormatting>
  <conditionalFormatting sqref="W115:W119">
    <cfRule type="containsText" dxfId="1299" priority="3743" operator="containsText" text="VALORAR">
      <formula>NOT(ISERROR(SEARCH("VALORAR",W115)))</formula>
    </cfRule>
    <cfRule type="containsText" dxfId="1298" priority="3744" operator="containsText" text="Extrema">
      <formula>NOT(ISERROR(SEARCH("Extrema",W115)))</formula>
    </cfRule>
  </conditionalFormatting>
  <conditionalFormatting sqref="W116:W117">
    <cfRule type="containsText" dxfId="1297" priority="3738" operator="containsText" text="VALORAR">
      <formula>NOT(ISERROR(SEARCH("VALORAR",W116)))</formula>
    </cfRule>
    <cfRule type="containsText" dxfId="1296" priority="3739" operator="containsText" text="Extrema">
      <formula>NOT(ISERROR(SEARCH("Extrema",W116)))</formula>
    </cfRule>
    <cfRule type="containsText" dxfId="1295" priority="3740" operator="containsText" text="Alta">
      <formula>NOT(ISERROR(SEARCH("Alta",W116)))</formula>
    </cfRule>
    <cfRule type="containsText" dxfId="1294" priority="3741" operator="containsText" text="Moderada">
      <formula>NOT(ISERROR(SEARCH("Moderada",W116)))</formula>
    </cfRule>
    <cfRule type="containsText" dxfId="1293" priority="3742" operator="containsText" text="Baja">
      <formula>NOT(ISERROR(SEARCH("Baja",W116)))</formula>
    </cfRule>
    <cfRule type="containsText" dxfId="1292" priority="3745" operator="containsText" text="Alta">
      <formula>NOT(ISERROR(SEARCH("Alta",W116)))</formula>
    </cfRule>
    <cfRule type="containsText" dxfId="1291" priority="3746" operator="containsText" text="Moderada">
      <formula>NOT(ISERROR(SEARCH("Moderada",W116)))</formula>
    </cfRule>
    <cfRule type="containsText" dxfId="1290" priority="3747" operator="containsText" text="Baja">
      <formula>NOT(ISERROR(SEARCH("Baja",W116)))</formula>
    </cfRule>
  </conditionalFormatting>
  <conditionalFormatting sqref="W118:W119">
    <cfRule type="containsText" dxfId="1289" priority="3806" operator="containsText" text="Alta">
      <formula>NOT(ISERROR(SEARCH("Alta",W118)))</formula>
    </cfRule>
    <cfRule type="containsText" dxfId="1288" priority="3807" operator="containsText" text="Moderada">
      <formula>NOT(ISERROR(SEARCH("Moderada",W118)))</formula>
    </cfRule>
    <cfRule type="containsText" dxfId="1287" priority="3808" operator="containsText" text="Baja">
      <formula>NOT(ISERROR(SEARCH("Baja",W118)))</formula>
    </cfRule>
    <cfRule type="containsText" dxfId="1286" priority="3809" operator="containsText" text="VALORAR">
      <formula>NOT(ISERROR(SEARCH("VALORAR",W118)))</formula>
    </cfRule>
    <cfRule type="containsText" dxfId="1285" priority="3810" operator="containsText" text="Extrema">
      <formula>NOT(ISERROR(SEARCH("Extrema",W118)))</formula>
    </cfRule>
    <cfRule type="containsText" dxfId="1284" priority="3811" operator="containsText" text="Alta">
      <formula>NOT(ISERROR(SEARCH("Alta",W118)))</formula>
    </cfRule>
    <cfRule type="containsText" dxfId="1283" priority="3812" operator="containsText" text="Moderada">
      <formula>NOT(ISERROR(SEARCH("Moderada",W118)))</formula>
    </cfRule>
    <cfRule type="containsText" dxfId="1282" priority="3813" operator="containsText" text="Baja">
      <formula>NOT(ISERROR(SEARCH("Baja",W118)))</formula>
    </cfRule>
  </conditionalFormatting>
  <conditionalFormatting sqref="W120">
    <cfRule type="containsText" dxfId="1281" priority="3674" operator="containsText" text="Alta">
      <formula>NOT(ISERROR(SEARCH("Alta",W120)))</formula>
    </cfRule>
    <cfRule type="containsText" dxfId="1280" priority="3675" operator="containsText" text="Moderada">
      <formula>NOT(ISERROR(SEARCH("Moderada",W120)))</formula>
    </cfRule>
    <cfRule type="containsText" dxfId="1279" priority="3676" operator="containsText" text="Baja">
      <formula>NOT(ISERROR(SEARCH("Baja",W120)))</formula>
    </cfRule>
    <cfRule type="containsText" dxfId="1278" priority="3677" operator="containsText" text="VALORAR">
      <formula>NOT(ISERROR(SEARCH("VALORAR",W120)))</formula>
    </cfRule>
    <cfRule type="containsText" dxfId="1277" priority="3678" operator="containsText" text="Extrema">
      <formula>NOT(ISERROR(SEARCH("Extrema",W120)))</formula>
    </cfRule>
    <cfRule type="containsText" dxfId="1276" priority="3679" operator="containsText" text="Alta">
      <formula>NOT(ISERROR(SEARCH("Alta",W120)))</formula>
    </cfRule>
    <cfRule type="containsText" dxfId="1275" priority="3680" operator="containsText" text="Moderada">
      <formula>NOT(ISERROR(SEARCH("Moderada",W120)))</formula>
    </cfRule>
    <cfRule type="containsText" dxfId="1274" priority="3681" operator="containsText" text="Baja">
      <formula>NOT(ISERROR(SEARCH("Baja",W120)))</formula>
    </cfRule>
  </conditionalFormatting>
  <conditionalFormatting sqref="W120:W121">
    <cfRule type="containsText" dxfId="1273" priority="3625" operator="containsText" text="VALORAR">
      <formula>NOT(ISERROR(SEARCH("VALORAR",W120)))</formula>
    </cfRule>
    <cfRule type="containsText" dxfId="1272" priority="3626" operator="containsText" text="Extrema">
      <formula>NOT(ISERROR(SEARCH("Extrema",W120)))</formula>
    </cfRule>
  </conditionalFormatting>
  <conditionalFormatting sqref="W121">
    <cfRule type="containsText" dxfId="1271" priority="3622" operator="containsText" text="Alta">
      <formula>NOT(ISERROR(SEARCH("Alta",W121)))</formula>
    </cfRule>
    <cfRule type="containsText" dxfId="1270" priority="3623" operator="containsText" text="Moderada">
      <formula>NOT(ISERROR(SEARCH("Moderada",W121)))</formula>
    </cfRule>
    <cfRule type="containsText" dxfId="1269" priority="3624" operator="containsText" text="Baja">
      <formula>NOT(ISERROR(SEARCH("Baja",W121)))</formula>
    </cfRule>
    <cfRule type="containsText" dxfId="1268" priority="3627" operator="containsText" text="Alta">
      <formula>NOT(ISERROR(SEARCH("Alta",W121)))</formula>
    </cfRule>
    <cfRule type="containsText" dxfId="1267" priority="3628" operator="containsText" text="Moderada">
      <formula>NOT(ISERROR(SEARCH("Moderada",W121)))</formula>
    </cfRule>
    <cfRule type="containsText" dxfId="1266" priority="3629" operator="containsText" text="Baja">
      <formula>NOT(ISERROR(SEARCH("Baja",W121)))</formula>
    </cfRule>
  </conditionalFormatting>
  <conditionalFormatting sqref="W121:W123">
    <cfRule type="containsText" dxfId="1265" priority="3573" operator="containsText" text="VALORAR">
      <formula>NOT(ISERROR(SEARCH("VALORAR",W121)))</formula>
    </cfRule>
    <cfRule type="containsText" dxfId="1264" priority="3574" operator="containsText" text="Extrema">
      <formula>NOT(ISERROR(SEARCH("Extrema",W121)))</formula>
    </cfRule>
  </conditionalFormatting>
  <conditionalFormatting sqref="W122:W123">
    <cfRule type="containsText" dxfId="1263" priority="3570" operator="containsText" text="Alta">
      <formula>NOT(ISERROR(SEARCH("Alta",W122)))</formula>
    </cfRule>
    <cfRule type="containsText" dxfId="1262" priority="3571" operator="containsText" text="Moderada">
      <formula>NOT(ISERROR(SEARCH("Moderada",W122)))</formula>
    </cfRule>
    <cfRule type="containsText" dxfId="1261" priority="3572" operator="containsText" text="Baja">
      <formula>NOT(ISERROR(SEARCH("Baja",W122)))</formula>
    </cfRule>
    <cfRule type="containsText" dxfId="1260" priority="3575" operator="containsText" text="Alta">
      <formula>NOT(ISERROR(SEARCH("Alta",W122)))</formula>
    </cfRule>
    <cfRule type="containsText" dxfId="1259" priority="3576" operator="containsText" text="Moderada">
      <formula>NOT(ISERROR(SEARCH("Moderada",W122)))</formula>
    </cfRule>
    <cfRule type="containsText" dxfId="1258" priority="3577" operator="containsText" text="Baja">
      <formula>NOT(ISERROR(SEARCH("Baja",W122)))</formula>
    </cfRule>
  </conditionalFormatting>
  <conditionalFormatting sqref="W122:W124">
    <cfRule type="containsText" dxfId="1257" priority="3507" operator="containsText" text="VALORAR">
      <formula>NOT(ISERROR(SEARCH("VALORAR",W122)))</formula>
    </cfRule>
    <cfRule type="containsText" dxfId="1256" priority="3508" operator="containsText" text="Extrema">
      <formula>NOT(ISERROR(SEARCH("Extrema",W122)))</formula>
    </cfRule>
  </conditionalFormatting>
  <conditionalFormatting sqref="W124">
    <cfRule type="containsText" dxfId="1255" priority="3504" operator="containsText" text="Alta">
      <formula>NOT(ISERROR(SEARCH("Alta",W124)))</formula>
    </cfRule>
    <cfRule type="containsText" dxfId="1254" priority="3505" operator="containsText" text="Moderada">
      <formula>NOT(ISERROR(SEARCH("Moderada",W124)))</formula>
    </cfRule>
    <cfRule type="containsText" dxfId="1253" priority="3506" operator="containsText" text="Baja">
      <formula>NOT(ISERROR(SEARCH("Baja",W124)))</formula>
    </cfRule>
    <cfRule type="containsText" dxfId="1252" priority="3509" operator="containsText" text="Alta">
      <formula>NOT(ISERROR(SEARCH("Alta",W124)))</formula>
    </cfRule>
    <cfRule type="containsText" dxfId="1251" priority="3510" operator="containsText" text="Moderada">
      <formula>NOT(ISERROR(SEARCH("Moderada",W124)))</formula>
    </cfRule>
    <cfRule type="containsText" dxfId="1250" priority="3511" operator="containsText" text="Baja">
      <formula>NOT(ISERROR(SEARCH("Baja",W124)))</formula>
    </cfRule>
  </conditionalFormatting>
  <conditionalFormatting sqref="W124:W125">
    <cfRule type="containsText" dxfId="1249" priority="3455" operator="containsText" text="VALORAR">
      <formula>NOT(ISERROR(SEARCH("VALORAR",W124)))</formula>
    </cfRule>
    <cfRule type="containsText" dxfId="1248" priority="3456" operator="containsText" text="Extrema">
      <formula>NOT(ISERROR(SEARCH("Extrema",W124)))</formula>
    </cfRule>
  </conditionalFormatting>
  <conditionalFormatting sqref="W125">
    <cfRule type="containsText" dxfId="1247" priority="3452" operator="containsText" text="Alta">
      <formula>NOT(ISERROR(SEARCH("Alta",W125)))</formula>
    </cfRule>
    <cfRule type="containsText" dxfId="1246" priority="3453" operator="containsText" text="Moderada">
      <formula>NOT(ISERROR(SEARCH("Moderada",W125)))</formula>
    </cfRule>
    <cfRule type="containsText" dxfId="1245" priority="3454" operator="containsText" text="Baja">
      <formula>NOT(ISERROR(SEARCH("Baja",W125)))</formula>
    </cfRule>
    <cfRule type="containsText" dxfId="1244" priority="3457" operator="containsText" text="Alta">
      <formula>NOT(ISERROR(SEARCH("Alta",W125)))</formula>
    </cfRule>
    <cfRule type="containsText" dxfId="1243" priority="3458" operator="containsText" text="Moderada">
      <formula>NOT(ISERROR(SEARCH("Moderada",W125)))</formula>
    </cfRule>
    <cfRule type="containsText" dxfId="1242" priority="3459" operator="containsText" text="Baja">
      <formula>NOT(ISERROR(SEARCH("Baja",W125)))</formula>
    </cfRule>
  </conditionalFormatting>
  <conditionalFormatting sqref="W125:W128">
    <cfRule type="containsText" dxfId="1241" priority="3337" operator="containsText" text="VALORAR">
      <formula>NOT(ISERROR(SEARCH("VALORAR",W125)))</formula>
    </cfRule>
    <cfRule type="containsText" dxfId="1240" priority="3338" operator="containsText" text="Extrema">
      <formula>NOT(ISERROR(SEARCH("Extrema",W125)))</formula>
    </cfRule>
  </conditionalFormatting>
  <conditionalFormatting sqref="W126">
    <cfRule type="containsText" dxfId="1239" priority="3332" operator="containsText" text="VALORAR">
      <formula>NOT(ISERROR(SEARCH("VALORAR",W126)))</formula>
    </cfRule>
    <cfRule type="containsText" dxfId="1238" priority="3333" operator="containsText" text="Extrema">
      <formula>NOT(ISERROR(SEARCH("Extrema",W126)))</formula>
    </cfRule>
    <cfRule type="containsText" dxfId="1237" priority="3334" operator="containsText" text="Alta">
      <formula>NOT(ISERROR(SEARCH("Alta",W126)))</formula>
    </cfRule>
    <cfRule type="containsText" dxfId="1236" priority="3335" operator="containsText" text="Moderada">
      <formula>NOT(ISERROR(SEARCH("Moderada",W126)))</formula>
    </cfRule>
    <cfRule type="containsText" dxfId="1235" priority="3336" operator="containsText" text="Baja">
      <formula>NOT(ISERROR(SEARCH("Baja",W126)))</formula>
    </cfRule>
    <cfRule type="containsText" dxfId="1234" priority="3339" operator="containsText" text="Alta">
      <formula>NOT(ISERROR(SEARCH("Alta",W126)))</formula>
    </cfRule>
    <cfRule type="containsText" dxfId="1233" priority="3340" operator="containsText" text="Moderada">
      <formula>NOT(ISERROR(SEARCH("Moderada",W126)))</formula>
    </cfRule>
    <cfRule type="containsText" dxfId="1232" priority="3341" operator="containsText" text="Baja">
      <formula>NOT(ISERROR(SEARCH("Baja",W126)))</formula>
    </cfRule>
  </conditionalFormatting>
  <conditionalFormatting sqref="W127:W128">
    <cfRule type="containsText" dxfId="1231" priority="3400" operator="containsText" text="Alta">
      <formula>NOT(ISERROR(SEARCH("Alta",W127)))</formula>
    </cfRule>
    <cfRule type="containsText" dxfId="1230" priority="3401" operator="containsText" text="Moderada">
      <formula>NOT(ISERROR(SEARCH("Moderada",W127)))</formula>
    </cfRule>
    <cfRule type="containsText" dxfId="1229" priority="3402" operator="containsText" text="Baja">
      <formula>NOT(ISERROR(SEARCH("Baja",W127)))</formula>
    </cfRule>
    <cfRule type="containsText" dxfId="1228" priority="3403" operator="containsText" text="VALORAR">
      <formula>NOT(ISERROR(SEARCH("VALORAR",W127)))</formula>
    </cfRule>
    <cfRule type="containsText" dxfId="1227" priority="3404" operator="containsText" text="Extrema">
      <formula>NOT(ISERROR(SEARCH("Extrema",W127)))</formula>
    </cfRule>
    <cfRule type="containsText" dxfId="1226" priority="3405" operator="containsText" text="Alta">
      <formula>NOT(ISERROR(SEARCH("Alta",W127)))</formula>
    </cfRule>
    <cfRule type="containsText" dxfId="1225" priority="3406" operator="containsText" text="Moderada">
      <formula>NOT(ISERROR(SEARCH("Moderada",W127)))</formula>
    </cfRule>
    <cfRule type="containsText" dxfId="1224" priority="3407" operator="containsText" text="Baja">
      <formula>NOT(ISERROR(SEARCH("Baja",W127)))</formula>
    </cfRule>
  </conditionalFormatting>
  <conditionalFormatting sqref="W129">
    <cfRule type="containsText" dxfId="1223" priority="3228" operator="containsText" text="VALORAR">
      <formula>NOT(ISERROR(SEARCH("VALORAR",W129)))</formula>
    </cfRule>
    <cfRule type="containsText" dxfId="1222" priority="3229" operator="containsText" text="Extrema">
      <formula>NOT(ISERROR(SEARCH("Extrema",W129)))</formula>
    </cfRule>
    <cfRule type="containsText" dxfId="1221" priority="3230" operator="containsText" text="Alta">
      <formula>NOT(ISERROR(SEARCH("Alta",W129)))</formula>
    </cfRule>
    <cfRule type="containsText" dxfId="1220" priority="3231" operator="containsText" text="Moderada">
      <formula>NOT(ISERROR(SEARCH("Moderada",W129)))</formula>
    </cfRule>
    <cfRule type="containsText" dxfId="1219" priority="3232" operator="containsText" text="Baja">
      <formula>NOT(ISERROR(SEARCH("Baja",W129)))</formula>
    </cfRule>
    <cfRule type="containsText" dxfId="1218" priority="3235" operator="containsText" text="Alta">
      <formula>NOT(ISERROR(SEARCH("Alta",W129)))</formula>
    </cfRule>
    <cfRule type="containsText" dxfId="1217" priority="3236" operator="containsText" text="Moderada">
      <formula>NOT(ISERROR(SEARCH("Moderada",W129)))</formula>
    </cfRule>
    <cfRule type="containsText" dxfId="1216" priority="3237" operator="containsText" text="Baja">
      <formula>NOT(ISERROR(SEARCH("Baja",W129)))</formula>
    </cfRule>
  </conditionalFormatting>
  <conditionalFormatting sqref="W129:W130">
    <cfRule type="containsText" dxfId="1215" priority="3233" operator="containsText" text="VALORAR">
      <formula>NOT(ISERROR(SEARCH("VALORAR",W129)))</formula>
    </cfRule>
    <cfRule type="containsText" dxfId="1214" priority="3234" operator="containsText" text="Extrema">
      <formula>NOT(ISERROR(SEARCH("Extrema",W129)))</formula>
    </cfRule>
  </conditionalFormatting>
  <conditionalFormatting sqref="W130">
    <cfRule type="containsText" dxfId="1213" priority="3282" operator="containsText" text="Alta">
      <formula>NOT(ISERROR(SEARCH("Alta",W130)))</formula>
    </cfRule>
    <cfRule type="containsText" dxfId="1212" priority="3283" operator="containsText" text="Moderada">
      <formula>NOT(ISERROR(SEARCH("Moderada",W130)))</formula>
    </cfRule>
    <cfRule type="containsText" dxfId="1211" priority="3284" operator="containsText" text="Baja">
      <formula>NOT(ISERROR(SEARCH("Baja",W130)))</formula>
    </cfRule>
    <cfRule type="containsText" dxfId="1210" priority="3285" operator="containsText" text="VALORAR">
      <formula>NOT(ISERROR(SEARCH("VALORAR",W130)))</formula>
    </cfRule>
    <cfRule type="containsText" dxfId="1209" priority="3286" operator="containsText" text="Extrema">
      <formula>NOT(ISERROR(SEARCH("Extrema",W130)))</formula>
    </cfRule>
    <cfRule type="containsText" dxfId="1208" priority="3287" operator="containsText" text="Alta">
      <formula>NOT(ISERROR(SEARCH("Alta",W130)))</formula>
    </cfRule>
    <cfRule type="containsText" dxfId="1207" priority="3288" operator="containsText" text="Moderada">
      <formula>NOT(ISERROR(SEARCH("Moderada",W130)))</formula>
    </cfRule>
    <cfRule type="containsText" dxfId="1206" priority="3289" operator="containsText" text="Baja">
      <formula>NOT(ISERROR(SEARCH("Baja",W130)))</formula>
    </cfRule>
  </conditionalFormatting>
  <conditionalFormatting sqref="W131">
    <cfRule type="containsText" dxfId="1205" priority="3178" operator="containsText" text="Alta">
      <formula>NOT(ISERROR(SEARCH("Alta",W131)))</formula>
    </cfRule>
    <cfRule type="containsText" dxfId="1204" priority="3179" operator="containsText" text="Moderada">
      <formula>NOT(ISERROR(SEARCH("Moderada",W131)))</formula>
    </cfRule>
    <cfRule type="containsText" dxfId="1203" priority="3180" operator="containsText" text="Baja">
      <formula>NOT(ISERROR(SEARCH("Baja",W131)))</formula>
    </cfRule>
    <cfRule type="containsText" dxfId="1202" priority="3181" operator="containsText" text="VALORAR">
      <formula>NOT(ISERROR(SEARCH("VALORAR",W131)))</formula>
    </cfRule>
    <cfRule type="containsText" dxfId="1201" priority="3182" operator="containsText" text="Extrema">
      <formula>NOT(ISERROR(SEARCH("Extrema",W131)))</formula>
    </cfRule>
    <cfRule type="containsText" dxfId="1200" priority="3183" operator="containsText" text="Alta">
      <formula>NOT(ISERROR(SEARCH("Alta",W131)))</formula>
    </cfRule>
    <cfRule type="containsText" dxfId="1199" priority="3184" operator="containsText" text="Moderada">
      <formula>NOT(ISERROR(SEARCH("Moderada",W131)))</formula>
    </cfRule>
    <cfRule type="containsText" dxfId="1198" priority="3185" operator="containsText" text="Baja">
      <formula>NOT(ISERROR(SEARCH("Baja",W131)))</formula>
    </cfRule>
  </conditionalFormatting>
  <conditionalFormatting sqref="W131:W133">
    <cfRule type="containsText" dxfId="1197" priority="3129" operator="containsText" text="VALORAR">
      <formula>NOT(ISERROR(SEARCH("VALORAR",W131)))</formula>
    </cfRule>
    <cfRule type="containsText" dxfId="1196" priority="3130" operator="containsText" text="Extrema">
      <formula>NOT(ISERROR(SEARCH("Extrema",W131)))</formula>
    </cfRule>
  </conditionalFormatting>
  <conditionalFormatting sqref="W132:W133">
    <cfRule type="containsText" dxfId="1195" priority="3126" operator="containsText" text="Alta">
      <formula>NOT(ISERROR(SEARCH("Alta",W132)))</formula>
    </cfRule>
    <cfRule type="containsText" dxfId="1194" priority="3127" operator="containsText" text="Moderada">
      <formula>NOT(ISERROR(SEARCH("Moderada",W132)))</formula>
    </cfRule>
    <cfRule type="containsText" dxfId="1193" priority="3128" operator="containsText" text="Baja">
      <formula>NOT(ISERROR(SEARCH("Baja",W132)))</formula>
    </cfRule>
    <cfRule type="containsText" dxfId="1192" priority="3131" operator="containsText" text="Alta">
      <formula>NOT(ISERROR(SEARCH("Alta",W132)))</formula>
    </cfRule>
    <cfRule type="containsText" dxfId="1191" priority="3132" operator="containsText" text="Moderada">
      <formula>NOT(ISERROR(SEARCH("Moderada",W132)))</formula>
    </cfRule>
    <cfRule type="containsText" dxfId="1190" priority="3133" operator="containsText" text="Baja">
      <formula>NOT(ISERROR(SEARCH("Baja",W132)))</formula>
    </cfRule>
  </conditionalFormatting>
  <conditionalFormatting sqref="W132:W135">
    <cfRule type="containsText" dxfId="1189" priority="3063" operator="containsText" text="VALORAR">
      <formula>NOT(ISERROR(SEARCH("VALORAR",W132)))</formula>
    </cfRule>
    <cfRule type="containsText" dxfId="1188" priority="3064" operator="containsText" text="Extrema">
      <formula>NOT(ISERROR(SEARCH("Extrema",W132)))</formula>
    </cfRule>
  </conditionalFormatting>
  <conditionalFormatting sqref="W134:W135">
    <cfRule type="containsText" dxfId="1187" priority="3060" operator="containsText" text="Alta">
      <formula>NOT(ISERROR(SEARCH("Alta",W134)))</formula>
    </cfRule>
    <cfRule type="containsText" dxfId="1186" priority="3061" operator="containsText" text="Moderada">
      <formula>NOT(ISERROR(SEARCH("Moderada",W134)))</formula>
    </cfRule>
    <cfRule type="containsText" dxfId="1185" priority="3062" operator="containsText" text="Baja">
      <formula>NOT(ISERROR(SEARCH("Baja",W134)))</formula>
    </cfRule>
    <cfRule type="containsText" dxfId="1184" priority="3065" operator="containsText" text="Alta">
      <formula>NOT(ISERROR(SEARCH("Alta",W134)))</formula>
    </cfRule>
    <cfRule type="containsText" dxfId="1183" priority="3066" operator="containsText" text="Moderada">
      <formula>NOT(ISERROR(SEARCH("Moderada",W134)))</formula>
    </cfRule>
    <cfRule type="containsText" dxfId="1182" priority="3067" operator="containsText" text="Baja">
      <formula>NOT(ISERROR(SEARCH("Baja",W134)))</formula>
    </cfRule>
  </conditionalFormatting>
  <conditionalFormatting sqref="W134:W136">
    <cfRule type="containsText" dxfId="1181" priority="3007" operator="containsText" text="VALORAR">
      <formula>NOT(ISERROR(SEARCH("VALORAR",W134)))</formula>
    </cfRule>
    <cfRule type="containsText" dxfId="1180" priority="3008" operator="containsText" text="Extrema">
      <formula>NOT(ISERROR(SEARCH("Extrema",W134)))</formula>
    </cfRule>
  </conditionalFormatting>
  <conditionalFormatting sqref="W136">
    <cfRule type="containsText" dxfId="1179" priority="3004" operator="containsText" text="Alta">
      <formula>NOT(ISERROR(SEARCH("Alta",W136)))</formula>
    </cfRule>
    <cfRule type="containsText" dxfId="1178" priority="3005" operator="containsText" text="Moderada">
      <formula>NOT(ISERROR(SEARCH("Moderada",W136)))</formula>
    </cfRule>
    <cfRule type="containsText" dxfId="1177" priority="3006" operator="containsText" text="Baja">
      <formula>NOT(ISERROR(SEARCH("Baja",W136)))</formula>
    </cfRule>
    <cfRule type="containsText" dxfId="1176" priority="3009" operator="containsText" text="Alta">
      <formula>NOT(ISERROR(SEARCH("Alta",W136)))</formula>
    </cfRule>
    <cfRule type="containsText" dxfId="1175" priority="3010" operator="containsText" text="Moderada">
      <formula>NOT(ISERROR(SEARCH("Moderada",W136)))</formula>
    </cfRule>
    <cfRule type="containsText" dxfId="1174" priority="3011" operator="containsText" text="Baja">
      <formula>NOT(ISERROR(SEARCH("Baja",W136)))</formula>
    </cfRule>
  </conditionalFormatting>
  <conditionalFormatting sqref="W136:W137">
    <cfRule type="containsText" dxfId="1173" priority="2965" operator="containsText" text="VALORAR">
      <formula>NOT(ISERROR(SEARCH("VALORAR",W136)))</formula>
    </cfRule>
    <cfRule type="containsText" dxfId="1172" priority="2966" operator="containsText" text="Extrema">
      <formula>NOT(ISERROR(SEARCH("Extrema",W136)))</formula>
    </cfRule>
  </conditionalFormatting>
  <conditionalFormatting sqref="W137">
    <cfRule type="containsText" dxfId="1171" priority="2962" operator="containsText" text="Alta">
      <formula>NOT(ISERROR(SEARCH("Alta",W137)))</formula>
    </cfRule>
    <cfRule type="containsText" dxfId="1170" priority="2963" operator="containsText" text="Moderada">
      <formula>NOT(ISERROR(SEARCH("Moderada",W137)))</formula>
    </cfRule>
    <cfRule type="containsText" dxfId="1169" priority="2964" operator="containsText" text="Baja">
      <formula>NOT(ISERROR(SEARCH("Baja",W137)))</formula>
    </cfRule>
    <cfRule type="containsText" dxfId="1168" priority="2967" operator="containsText" text="Alta">
      <formula>NOT(ISERROR(SEARCH("Alta",W137)))</formula>
    </cfRule>
    <cfRule type="containsText" dxfId="1167" priority="2968" operator="containsText" text="Moderada">
      <formula>NOT(ISERROR(SEARCH("Moderada",W137)))</formula>
    </cfRule>
    <cfRule type="containsText" dxfId="1166" priority="2969" operator="containsText" text="Baja">
      <formula>NOT(ISERROR(SEARCH("Baja",W137)))</formula>
    </cfRule>
  </conditionalFormatting>
  <conditionalFormatting sqref="W137:W138">
    <cfRule type="containsText" dxfId="1165" priority="2913" operator="containsText" text="VALORAR">
      <formula>NOT(ISERROR(SEARCH("VALORAR",W137)))</formula>
    </cfRule>
    <cfRule type="containsText" dxfId="1164" priority="2914" operator="containsText" text="Extrema">
      <formula>NOT(ISERROR(SEARCH("Extrema",W137)))</formula>
    </cfRule>
  </conditionalFormatting>
  <conditionalFormatting sqref="W138">
    <cfRule type="containsText" dxfId="1163" priority="2910" operator="containsText" text="Alta">
      <formula>NOT(ISERROR(SEARCH("Alta",W138)))</formula>
    </cfRule>
    <cfRule type="containsText" dxfId="1162" priority="2911" operator="containsText" text="Moderada">
      <formula>NOT(ISERROR(SEARCH("Moderada",W138)))</formula>
    </cfRule>
    <cfRule type="containsText" dxfId="1161" priority="2912" operator="containsText" text="Baja">
      <formula>NOT(ISERROR(SEARCH("Baja",W138)))</formula>
    </cfRule>
    <cfRule type="containsText" dxfId="1160" priority="2915" operator="containsText" text="Alta">
      <formula>NOT(ISERROR(SEARCH("Alta",W138)))</formula>
    </cfRule>
    <cfRule type="containsText" dxfId="1159" priority="2916" operator="containsText" text="Moderada">
      <formula>NOT(ISERROR(SEARCH("Moderada",W138)))</formula>
    </cfRule>
    <cfRule type="containsText" dxfId="1158" priority="2917" operator="containsText" text="Baja">
      <formula>NOT(ISERROR(SEARCH("Baja",W138)))</formula>
    </cfRule>
  </conditionalFormatting>
  <conditionalFormatting sqref="W138:W141">
    <cfRule type="containsText" dxfId="1157" priority="2795" operator="containsText" text="VALORAR">
      <formula>NOT(ISERROR(SEARCH("VALORAR",W138)))</formula>
    </cfRule>
    <cfRule type="containsText" dxfId="1156" priority="2796" operator="containsText" text="Extrema">
      <formula>NOT(ISERROR(SEARCH("Extrema",W138)))</formula>
    </cfRule>
  </conditionalFormatting>
  <conditionalFormatting sqref="W139">
    <cfRule type="containsText" dxfId="1155" priority="2790" operator="containsText" text="VALORAR">
      <formula>NOT(ISERROR(SEARCH("VALORAR",W139)))</formula>
    </cfRule>
    <cfRule type="containsText" dxfId="1154" priority="2791" operator="containsText" text="Extrema">
      <formula>NOT(ISERROR(SEARCH("Extrema",W139)))</formula>
    </cfRule>
    <cfRule type="containsText" dxfId="1153" priority="2792" operator="containsText" text="Alta">
      <formula>NOT(ISERROR(SEARCH("Alta",W139)))</formula>
    </cfRule>
    <cfRule type="containsText" dxfId="1152" priority="2793" operator="containsText" text="Moderada">
      <formula>NOT(ISERROR(SEARCH("Moderada",W139)))</formula>
    </cfRule>
    <cfRule type="containsText" dxfId="1151" priority="2794" operator="containsText" text="Baja">
      <formula>NOT(ISERROR(SEARCH("Baja",W139)))</formula>
    </cfRule>
    <cfRule type="containsText" dxfId="1150" priority="2797" operator="containsText" text="Alta">
      <formula>NOT(ISERROR(SEARCH("Alta",W139)))</formula>
    </cfRule>
    <cfRule type="containsText" dxfId="1149" priority="2798" operator="containsText" text="Moderada">
      <formula>NOT(ISERROR(SEARCH("Moderada",W139)))</formula>
    </cfRule>
    <cfRule type="containsText" dxfId="1148" priority="2799" operator="containsText" text="Baja">
      <formula>NOT(ISERROR(SEARCH("Baja",W139)))</formula>
    </cfRule>
  </conditionalFormatting>
  <conditionalFormatting sqref="W140:W141">
    <cfRule type="containsText" dxfId="1147" priority="2858" operator="containsText" text="Alta">
      <formula>NOT(ISERROR(SEARCH("Alta",W140)))</formula>
    </cfRule>
    <cfRule type="containsText" dxfId="1146" priority="2859" operator="containsText" text="Moderada">
      <formula>NOT(ISERROR(SEARCH("Moderada",W140)))</formula>
    </cfRule>
    <cfRule type="containsText" dxfId="1145" priority="2860" operator="containsText" text="Baja">
      <formula>NOT(ISERROR(SEARCH("Baja",W140)))</formula>
    </cfRule>
    <cfRule type="containsText" dxfId="1144" priority="2861" operator="containsText" text="VALORAR">
      <formula>NOT(ISERROR(SEARCH("VALORAR",W140)))</formula>
    </cfRule>
    <cfRule type="containsText" dxfId="1143" priority="2862" operator="containsText" text="Extrema">
      <formula>NOT(ISERROR(SEARCH("Extrema",W140)))</formula>
    </cfRule>
    <cfRule type="containsText" dxfId="1142" priority="2863" operator="containsText" text="Alta">
      <formula>NOT(ISERROR(SEARCH("Alta",W140)))</formula>
    </cfRule>
    <cfRule type="containsText" dxfId="1141" priority="2864" operator="containsText" text="Moderada">
      <formula>NOT(ISERROR(SEARCH("Moderada",W140)))</formula>
    </cfRule>
    <cfRule type="containsText" dxfId="1140" priority="2865" operator="containsText" text="Baja">
      <formula>NOT(ISERROR(SEARCH("Baja",W140)))</formula>
    </cfRule>
  </conditionalFormatting>
  <conditionalFormatting sqref="W142:W143">
    <cfRule type="containsText" dxfId="1139" priority="2546" operator="containsText" text="VALORAR">
      <formula>NOT(ISERROR(SEARCH("VALORAR",W142)))</formula>
    </cfRule>
    <cfRule type="containsText" dxfId="1138" priority="2547" operator="containsText" text="Extrema">
      <formula>NOT(ISERROR(SEARCH("Extrema",W142)))</formula>
    </cfRule>
    <cfRule type="containsText" dxfId="1137" priority="2548" operator="containsText" text="Alta">
      <formula>NOT(ISERROR(SEARCH("Alta",W142)))</formula>
    </cfRule>
    <cfRule type="containsText" dxfId="1136" priority="2549" operator="containsText" text="Moderada">
      <formula>NOT(ISERROR(SEARCH("Moderada",W142)))</formula>
    </cfRule>
    <cfRule type="containsText" dxfId="1135" priority="2550" operator="containsText" text="Baja">
      <formula>NOT(ISERROR(SEARCH("Baja",W142)))</formula>
    </cfRule>
    <cfRule type="containsText" dxfId="1134" priority="2551" operator="containsText" text="VALORAR">
      <formula>NOT(ISERROR(SEARCH("VALORAR",W142)))</formula>
    </cfRule>
    <cfRule type="containsText" dxfId="1133" priority="2552" operator="containsText" text="Extrema">
      <formula>NOT(ISERROR(SEARCH("Extrema",W142)))</formula>
    </cfRule>
    <cfRule type="containsText" dxfId="1132" priority="2553" operator="containsText" text="Alta">
      <formula>NOT(ISERROR(SEARCH("Alta",W142)))</formula>
    </cfRule>
    <cfRule type="containsText" dxfId="1131" priority="2554" operator="containsText" text="Moderada">
      <formula>NOT(ISERROR(SEARCH("Moderada",W142)))</formula>
    </cfRule>
    <cfRule type="containsText" dxfId="1130" priority="2555" operator="containsText" text="Baja">
      <formula>NOT(ISERROR(SEARCH("Baja",W142)))</formula>
    </cfRule>
  </conditionalFormatting>
  <conditionalFormatting sqref="AK7:AK143">
    <cfRule type="cellIs" dxfId="1129" priority="11" stopIfTrue="1" operator="equal">
      <formula>"Muy Alta"</formula>
    </cfRule>
    <cfRule type="cellIs" dxfId="1128" priority="12" stopIfTrue="1" operator="equal">
      <formula>"Alta"</formula>
    </cfRule>
    <cfRule type="cellIs" dxfId="1127" priority="13" stopIfTrue="1" operator="equal">
      <formula>"Media"</formula>
    </cfRule>
    <cfRule type="cellIs" dxfId="1126" priority="14" stopIfTrue="1" operator="equal">
      <formula>"Baja"</formula>
    </cfRule>
    <cfRule type="cellIs" dxfId="1125" priority="15" stopIfTrue="1" operator="equal">
      <formula>"Muy Baja"</formula>
    </cfRule>
  </conditionalFormatting>
  <conditionalFormatting sqref="AR7">
    <cfRule type="containsText" dxfId="1124" priority="7883" operator="containsText" text="VALORAR">
      <formula>NOT(ISERROR(SEARCH("VALORAR",AR7)))</formula>
    </cfRule>
    <cfRule type="containsText" dxfId="1123" priority="7884" operator="containsText" text="Extrema">
      <formula>NOT(ISERROR(SEARCH("Extrema",AR7)))</formula>
    </cfRule>
    <cfRule type="containsText" dxfId="1122" priority="7885" operator="containsText" text="Alta">
      <formula>NOT(ISERROR(SEARCH("Alta",AR7)))</formula>
    </cfRule>
    <cfRule type="containsText" dxfId="1121" priority="7886" operator="containsText" text="Moderada">
      <formula>NOT(ISERROR(SEARCH("Moderada",AR7)))</formula>
    </cfRule>
    <cfRule type="containsText" dxfId="1120" priority="7887" operator="containsText" text="Baja">
      <formula>NOT(ISERROR(SEARCH("Baja",AR7)))</formula>
    </cfRule>
    <cfRule type="containsText" dxfId="1119" priority="7888" operator="containsText" text="VALORAR">
      <formula>NOT(ISERROR(SEARCH("VALORAR",AR7)))</formula>
    </cfRule>
    <cfRule type="containsText" dxfId="1118" priority="7889" operator="containsText" text="Extrema">
      <formula>NOT(ISERROR(SEARCH("Extrema",AR7)))</formula>
    </cfRule>
    <cfRule type="containsText" dxfId="1117" priority="7890" operator="containsText" text="Alta">
      <formula>NOT(ISERROR(SEARCH("Alta",AR7)))</formula>
    </cfRule>
    <cfRule type="containsText" dxfId="1116" priority="7891" operator="containsText" text="Moderada">
      <formula>NOT(ISERROR(SEARCH("Moderada",AR7)))</formula>
    </cfRule>
    <cfRule type="containsText" dxfId="1115" priority="7892" operator="containsText" text="Baja">
      <formula>NOT(ISERROR(SEARCH("Baja",AR7)))</formula>
    </cfRule>
  </conditionalFormatting>
  <conditionalFormatting sqref="AR10">
    <cfRule type="containsText" dxfId="1114" priority="7787" operator="containsText" text="Alta">
      <formula>NOT(ISERROR(SEARCH("Alta",AR10)))</formula>
    </cfRule>
    <cfRule type="containsText" dxfId="1113" priority="7788" operator="containsText" text="Moderada">
      <formula>NOT(ISERROR(SEARCH("Moderada",AR10)))</formula>
    </cfRule>
    <cfRule type="containsText" dxfId="1112" priority="7789" operator="containsText" text="Baja">
      <formula>NOT(ISERROR(SEARCH("Baja",AR10)))</formula>
    </cfRule>
    <cfRule type="containsText" dxfId="1111" priority="7790" operator="containsText" text="VALORAR">
      <formula>NOT(ISERROR(SEARCH("VALORAR",AR10)))</formula>
    </cfRule>
    <cfRule type="containsText" dxfId="1110" priority="7791" operator="containsText" text="Extrema">
      <formula>NOT(ISERROR(SEARCH("Extrema",AR10)))</formula>
    </cfRule>
    <cfRule type="containsText" dxfId="1109" priority="7792" operator="containsText" text="Alta">
      <formula>NOT(ISERROR(SEARCH("Alta",AR10)))</formula>
    </cfRule>
    <cfRule type="containsText" dxfId="1108" priority="7793" operator="containsText" text="Moderada">
      <formula>NOT(ISERROR(SEARCH("Moderada",AR10)))</formula>
    </cfRule>
    <cfRule type="containsText" dxfId="1107" priority="7794" operator="containsText" text="Baja">
      <formula>NOT(ISERROR(SEARCH("Baja",AR10)))</formula>
    </cfRule>
  </conditionalFormatting>
  <conditionalFormatting sqref="AR10:AR11">
    <cfRule type="containsText" dxfId="1106" priority="7780" operator="containsText" text="VALORAR">
      <formula>NOT(ISERROR(SEARCH("VALORAR",AR10)))</formula>
    </cfRule>
    <cfRule type="containsText" dxfId="1105" priority="7781" operator="containsText" text="Extrema">
      <formula>NOT(ISERROR(SEARCH("Extrema",AR10)))</formula>
    </cfRule>
  </conditionalFormatting>
  <conditionalFormatting sqref="AR11">
    <cfRule type="containsText" dxfId="1104" priority="7775" operator="containsText" text="VALORAR">
      <formula>NOT(ISERROR(SEARCH("VALORAR",AR11)))</formula>
    </cfRule>
    <cfRule type="containsText" dxfId="1103" priority="7776" operator="containsText" text="Extrema">
      <formula>NOT(ISERROR(SEARCH("Extrema",AR11)))</formula>
    </cfRule>
    <cfRule type="containsText" dxfId="1102" priority="7777" operator="containsText" text="Alta">
      <formula>NOT(ISERROR(SEARCH("Alta",AR11)))</formula>
    </cfRule>
    <cfRule type="containsText" dxfId="1101" priority="7778" operator="containsText" text="Moderada">
      <formula>NOT(ISERROR(SEARCH("Moderada",AR11)))</formula>
    </cfRule>
    <cfRule type="containsText" dxfId="1100" priority="7779" operator="containsText" text="Baja">
      <formula>NOT(ISERROR(SEARCH("Baja",AR11)))</formula>
    </cfRule>
    <cfRule type="containsText" dxfId="1099" priority="7782" operator="containsText" text="Alta">
      <formula>NOT(ISERROR(SEARCH("Alta",AR11)))</formula>
    </cfRule>
    <cfRule type="containsText" dxfId="1098" priority="7783" operator="containsText" text="Moderada">
      <formula>NOT(ISERROR(SEARCH("Moderada",AR11)))</formula>
    </cfRule>
    <cfRule type="containsText" dxfId="1097" priority="7784" operator="containsText" text="Baja">
      <formula>NOT(ISERROR(SEARCH("Baja",AR11)))</formula>
    </cfRule>
  </conditionalFormatting>
  <conditionalFormatting sqref="AR13">
    <cfRule type="containsText" dxfId="1096" priority="7767" operator="containsText" text="Alta">
      <formula>NOT(ISERROR(SEARCH("Alta",AR13)))</formula>
    </cfRule>
    <cfRule type="containsText" dxfId="1095" priority="7768" operator="containsText" text="Moderada">
      <formula>NOT(ISERROR(SEARCH("Moderada",AR13)))</formula>
    </cfRule>
    <cfRule type="containsText" dxfId="1094" priority="7769" operator="containsText" text="Baja">
      <formula>NOT(ISERROR(SEARCH("Baja",AR13)))</formula>
    </cfRule>
    <cfRule type="containsText" dxfId="1093" priority="7770" operator="containsText" text="VALORAR">
      <formula>NOT(ISERROR(SEARCH("VALORAR",AR13)))</formula>
    </cfRule>
    <cfRule type="containsText" dxfId="1092" priority="7771" operator="containsText" text="Extrema">
      <formula>NOT(ISERROR(SEARCH("Extrema",AR13)))</formula>
    </cfRule>
    <cfRule type="containsText" dxfId="1091" priority="7772" operator="containsText" text="Alta">
      <formula>NOT(ISERROR(SEARCH("Alta",AR13)))</formula>
    </cfRule>
    <cfRule type="containsText" dxfId="1090" priority="7773" operator="containsText" text="Moderada">
      <formula>NOT(ISERROR(SEARCH("Moderada",AR13)))</formula>
    </cfRule>
    <cfRule type="containsText" dxfId="1089" priority="7774" operator="containsText" text="Baja">
      <formula>NOT(ISERROR(SEARCH("Baja",AR13)))</formula>
    </cfRule>
  </conditionalFormatting>
  <conditionalFormatting sqref="AR13:AR14">
    <cfRule type="containsText" dxfId="1088" priority="7662" operator="containsText" text="VALORAR">
      <formula>NOT(ISERROR(SEARCH("VALORAR",AR13)))</formula>
    </cfRule>
    <cfRule type="containsText" dxfId="1087" priority="7663" operator="containsText" text="Extrema">
      <formula>NOT(ISERROR(SEARCH("Extrema",AR13)))</formula>
    </cfRule>
  </conditionalFormatting>
  <conditionalFormatting sqref="AR14">
    <cfRule type="containsText" dxfId="1086" priority="7657" operator="containsText" text="VALORAR">
      <formula>NOT(ISERROR(SEARCH("VALORAR",AR14)))</formula>
    </cfRule>
    <cfRule type="containsText" dxfId="1085" priority="7658" operator="containsText" text="Extrema">
      <formula>NOT(ISERROR(SEARCH("Extrema",AR14)))</formula>
    </cfRule>
    <cfRule type="containsText" dxfId="1084" priority="7659" operator="containsText" text="Alta">
      <formula>NOT(ISERROR(SEARCH("Alta",AR14)))</formula>
    </cfRule>
    <cfRule type="containsText" dxfId="1083" priority="7660" operator="containsText" text="Moderada">
      <formula>NOT(ISERROR(SEARCH("Moderada",AR14)))</formula>
    </cfRule>
    <cfRule type="containsText" dxfId="1082" priority="7661" operator="containsText" text="Baja">
      <formula>NOT(ISERROR(SEARCH("Baja",AR14)))</formula>
    </cfRule>
    <cfRule type="containsText" dxfId="1081" priority="7664" operator="containsText" text="Alta">
      <formula>NOT(ISERROR(SEARCH("Alta",AR14)))</formula>
    </cfRule>
    <cfRule type="containsText" dxfId="1080" priority="7665" operator="containsText" text="Moderada">
      <formula>NOT(ISERROR(SEARCH("Moderada",AR14)))</formula>
    </cfRule>
    <cfRule type="containsText" dxfId="1079" priority="7666" operator="containsText" text="Baja">
      <formula>NOT(ISERROR(SEARCH("Baja",AR14)))</formula>
    </cfRule>
  </conditionalFormatting>
  <conditionalFormatting sqref="AR16">
    <cfRule type="containsText" dxfId="1078" priority="7591" operator="containsText" text="VALORAR">
      <formula>NOT(ISERROR(SEARCH("VALORAR",AR16)))</formula>
    </cfRule>
    <cfRule type="containsText" dxfId="1077" priority="7592" operator="containsText" text="Extrema">
      <formula>NOT(ISERROR(SEARCH("Extrema",AR16)))</formula>
    </cfRule>
    <cfRule type="containsText" dxfId="1076" priority="7593" operator="containsText" text="Alta">
      <formula>NOT(ISERROR(SEARCH("Alta",AR16)))</formula>
    </cfRule>
    <cfRule type="containsText" dxfId="1075" priority="7594" operator="containsText" text="Moderada">
      <formula>NOT(ISERROR(SEARCH("Moderada",AR16)))</formula>
    </cfRule>
    <cfRule type="containsText" dxfId="1074" priority="7595" operator="containsText" text="Baja">
      <formula>NOT(ISERROR(SEARCH("Baja",AR16)))</formula>
    </cfRule>
    <cfRule type="containsText" dxfId="1073" priority="7596" operator="containsText" text="VALORAR">
      <formula>NOT(ISERROR(SEARCH("VALORAR",AR16)))</formula>
    </cfRule>
    <cfRule type="containsText" dxfId="1072" priority="7597" operator="containsText" text="Extrema">
      <formula>NOT(ISERROR(SEARCH("Extrema",AR16)))</formula>
    </cfRule>
    <cfRule type="containsText" dxfId="1071" priority="7598" operator="containsText" text="Alta">
      <formula>NOT(ISERROR(SEARCH("Alta",AR16)))</formula>
    </cfRule>
    <cfRule type="containsText" dxfId="1070" priority="7599" operator="containsText" text="Moderada">
      <formula>NOT(ISERROR(SEARCH("Moderada",AR16)))</formula>
    </cfRule>
    <cfRule type="containsText" dxfId="1069" priority="7600" operator="containsText" text="Baja">
      <formula>NOT(ISERROR(SEARCH("Baja",AR16)))</formula>
    </cfRule>
  </conditionalFormatting>
  <conditionalFormatting sqref="AR18">
    <cfRule type="containsText" dxfId="1068" priority="7527" operator="containsText" text="Alta">
      <formula>NOT(ISERROR(SEARCH("Alta",AR18)))</formula>
    </cfRule>
    <cfRule type="containsText" dxfId="1067" priority="7528" operator="containsText" text="Moderada">
      <formula>NOT(ISERROR(SEARCH("Moderada",AR18)))</formula>
    </cfRule>
    <cfRule type="containsText" dxfId="1066" priority="7529" operator="containsText" text="Baja">
      <formula>NOT(ISERROR(SEARCH("Baja",AR18)))</formula>
    </cfRule>
    <cfRule type="containsText" dxfId="1065" priority="7530" operator="containsText" text="VALORAR">
      <formula>NOT(ISERROR(SEARCH("VALORAR",AR18)))</formula>
    </cfRule>
    <cfRule type="containsText" dxfId="1064" priority="7531" operator="containsText" text="Extrema">
      <formula>NOT(ISERROR(SEARCH("Extrema",AR18)))</formula>
    </cfRule>
    <cfRule type="containsText" dxfId="1063" priority="7532" operator="containsText" text="Alta">
      <formula>NOT(ISERROR(SEARCH("Alta",AR18)))</formula>
    </cfRule>
    <cfRule type="containsText" dxfId="1062" priority="7533" operator="containsText" text="Moderada">
      <formula>NOT(ISERROR(SEARCH("Moderada",AR18)))</formula>
    </cfRule>
    <cfRule type="containsText" dxfId="1061" priority="7534" operator="containsText" text="Baja">
      <formula>NOT(ISERROR(SEARCH("Baja",AR18)))</formula>
    </cfRule>
  </conditionalFormatting>
  <conditionalFormatting sqref="AR18:AR19">
    <cfRule type="containsText" dxfId="1060" priority="7478" operator="containsText" text="VALORAR">
      <formula>NOT(ISERROR(SEARCH("VALORAR",AR18)))</formula>
    </cfRule>
    <cfRule type="containsText" dxfId="1059" priority="7479" operator="containsText" text="Extrema">
      <formula>NOT(ISERROR(SEARCH("Extrema",AR18)))</formula>
    </cfRule>
  </conditionalFormatting>
  <conditionalFormatting sqref="AR19">
    <cfRule type="containsText" dxfId="1058" priority="7475" operator="containsText" text="Alta">
      <formula>NOT(ISERROR(SEARCH("Alta",AR19)))</formula>
    </cfRule>
    <cfRule type="containsText" dxfId="1057" priority="7476" operator="containsText" text="Moderada">
      <formula>NOT(ISERROR(SEARCH("Moderada",AR19)))</formula>
    </cfRule>
    <cfRule type="containsText" dxfId="1056" priority="7477" operator="containsText" text="Baja">
      <formula>NOT(ISERROR(SEARCH("Baja",AR19)))</formula>
    </cfRule>
    <cfRule type="containsText" dxfId="1055" priority="7480" operator="containsText" text="Alta">
      <formula>NOT(ISERROR(SEARCH("Alta",AR19)))</formula>
    </cfRule>
    <cfRule type="containsText" dxfId="1054" priority="7481" operator="containsText" text="Moderada">
      <formula>NOT(ISERROR(SEARCH("Moderada",AR19)))</formula>
    </cfRule>
    <cfRule type="containsText" dxfId="1053" priority="7482" operator="containsText" text="Baja">
      <formula>NOT(ISERROR(SEARCH("Baja",AR19)))</formula>
    </cfRule>
  </conditionalFormatting>
  <conditionalFormatting sqref="AR19:AR20">
    <cfRule type="containsText" dxfId="1052" priority="7426" operator="containsText" text="VALORAR">
      <formula>NOT(ISERROR(SEARCH("VALORAR",AR19)))</formula>
    </cfRule>
    <cfRule type="containsText" dxfId="1051" priority="7427" operator="containsText" text="Extrema">
      <formula>NOT(ISERROR(SEARCH("Extrema",AR19)))</formula>
    </cfRule>
  </conditionalFormatting>
  <conditionalFormatting sqref="AR20">
    <cfRule type="containsText" dxfId="1050" priority="7423" operator="containsText" text="Alta">
      <formula>NOT(ISERROR(SEARCH("Alta",AR20)))</formula>
    </cfRule>
    <cfRule type="containsText" dxfId="1049" priority="7424" operator="containsText" text="Moderada">
      <formula>NOT(ISERROR(SEARCH("Moderada",AR20)))</formula>
    </cfRule>
    <cfRule type="containsText" dxfId="1048" priority="7425" operator="containsText" text="Baja">
      <formula>NOT(ISERROR(SEARCH("Baja",AR20)))</formula>
    </cfRule>
    <cfRule type="containsText" dxfId="1047" priority="7428" operator="containsText" text="Alta">
      <formula>NOT(ISERROR(SEARCH("Alta",AR20)))</formula>
    </cfRule>
    <cfRule type="containsText" dxfId="1046" priority="7429" operator="containsText" text="Moderada">
      <formula>NOT(ISERROR(SEARCH("Moderada",AR20)))</formula>
    </cfRule>
    <cfRule type="containsText" dxfId="1045" priority="7430" operator="containsText" text="Baja">
      <formula>NOT(ISERROR(SEARCH("Baja",AR20)))</formula>
    </cfRule>
  </conditionalFormatting>
  <conditionalFormatting sqref="AR20:AR21">
    <cfRule type="containsText" dxfId="1044" priority="7374" operator="containsText" text="VALORAR">
      <formula>NOT(ISERROR(SEARCH("VALORAR",AR20)))</formula>
    </cfRule>
    <cfRule type="containsText" dxfId="1043" priority="7375" operator="containsText" text="Extrema">
      <formula>NOT(ISERROR(SEARCH("Extrema",AR20)))</formula>
    </cfRule>
  </conditionalFormatting>
  <conditionalFormatting sqref="AR21">
    <cfRule type="containsText" dxfId="1042" priority="7371" operator="containsText" text="Alta">
      <formula>NOT(ISERROR(SEARCH("Alta",AR21)))</formula>
    </cfRule>
    <cfRule type="containsText" dxfId="1041" priority="7372" operator="containsText" text="Moderada">
      <formula>NOT(ISERROR(SEARCH("Moderada",AR21)))</formula>
    </cfRule>
    <cfRule type="containsText" dxfId="1040" priority="7373" operator="containsText" text="Baja">
      <formula>NOT(ISERROR(SEARCH("Baja",AR21)))</formula>
    </cfRule>
    <cfRule type="containsText" dxfId="1039" priority="7376" operator="containsText" text="Alta">
      <formula>NOT(ISERROR(SEARCH("Alta",AR21)))</formula>
    </cfRule>
    <cfRule type="containsText" dxfId="1038" priority="7377" operator="containsText" text="Moderada">
      <formula>NOT(ISERROR(SEARCH("Moderada",AR21)))</formula>
    </cfRule>
    <cfRule type="containsText" dxfId="1037" priority="7378" operator="containsText" text="Baja">
      <formula>NOT(ISERROR(SEARCH("Baja",AR21)))</formula>
    </cfRule>
  </conditionalFormatting>
  <conditionalFormatting sqref="AR21:AR22">
    <cfRule type="containsText" dxfId="1036" priority="7322" operator="containsText" text="VALORAR">
      <formula>NOT(ISERROR(SEARCH("VALORAR",AR21)))</formula>
    </cfRule>
    <cfRule type="containsText" dxfId="1035" priority="7323" operator="containsText" text="Extrema">
      <formula>NOT(ISERROR(SEARCH("Extrema",AR21)))</formula>
    </cfRule>
  </conditionalFormatting>
  <conditionalFormatting sqref="AR22">
    <cfRule type="containsText" dxfId="1034" priority="7317" operator="containsText" text="VALORAR">
      <formula>NOT(ISERROR(SEARCH("VALORAR",AR22)))</formula>
    </cfRule>
    <cfRule type="containsText" dxfId="1033" priority="7318" operator="containsText" text="Extrema">
      <formula>NOT(ISERROR(SEARCH("Extrema",AR22)))</formula>
    </cfRule>
    <cfRule type="containsText" dxfId="1032" priority="7319" operator="containsText" text="Alta">
      <formula>NOT(ISERROR(SEARCH("Alta",AR22)))</formula>
    </cfRule>
    <cfRule type="containsText" dxfId="1031" priority="7320" operator="containsText" text="Moderada">
      <formula>NOT(ISERROR(SEARCH("Moderada",AR22)))</formula>
    </cfRule>
    <cfRule type="containsText" dxfId="1030" priority="7321" operator="containsText" text="Baja">
      <formula>NOT(ISERROR(SEARCH("Baja",AR22)))</formula>
    </cfRule>
    <cfRule type="containsText" dxfId="1029" priority="7324" operator="containsText" text="Alta">
      <formula>NOT(ISERROR(SEARCH("Alta",AR22)))</formula>
    </cfRule>
    <cfRule type="containsText" dxfId="1028" priority="7325" operator="containsText" text="Moderada">
      <formula>NOT(ISERROR(SEARCH("Moderada",AR22)))</formula>
    </cfRule>
    <cfRule type="containsText" dxfId="1027" priority="7326" operator="containsText" text="Baja">
      <formula>NOT(ISERROR(SEARCH("Baja",AR22)))</formula>
    </cfRule>
  </conditionalFormatting>
  <conditionalFormatting sqref="AR26">
    <cfRule type="containsText" dxfId="1026" priority="7197" operator="containsText" text="Alta">
      <formula>NOT(ISERROR(SEARCH("Alta",AR26)))</formula>
    </cfRule>
    <cfRule type="containsText" dxfId="1025" priority="7198" operator="containsText" text="Moderada">
      <formula>NOT(ISERROR(SEARCH("Moderada",AR26)))</formula>
    </cfRule>
    <cfRule type="containsText" dxfId="1024" priority="7199" operator="containsText" text="Baja">
      <formula>NOT(ISERROR(SEARCH("Baja",AR26)))</formula>
    </cfRule>
    <cfRule type="containsText" dxfId="1023" priority="7200" operator="containsText" text="VALORAR">
      <formula>NOT(ISERROR(SEARCH("VALORAR",AR26)))</formula>
    </cfRule>
    <cfRule type="containsText" dxfId="1022" priority="7201" operator="containsText" text="Extrema">
      <formula>NOT(ISERROR(SEARCH("Extrema",AR26)))</formula>
    </cfRule>
    <cfRule type="containsText" dxfId="1021" priority="7202" operator="containsText" text="Alta">
      <formula>NOT(ISERROR(SEARCH("Alta",AR26)))</formula>
    </cfRule>
    <cfRule type="containsText" dxfId="1020" priority="7203" operator="containsText" text="Moderada">
      <formula>NOT(ISERROR(SEARCH("Moderada",AR26)))</formula>
    </cfRule>
    <cfRule type="containsText" dxfId="1019" priority="7204" operator="containsText" text="Baja">
      <formula>NOT(ISERROR(SEARCH("Baja",AR26)))</formula>
    </cfRule>
  </conditionalFormatting>
  <conditionalFormatting sqref="AR26:AR27">
    <cfRule type="containsText" dxfId="1018" priority="7148" operator="containsText" text="VALORAR">
      <formula>NOT(ISERROR(SEARCH("VALORAR",AR26)))</formula>
    </cfRule>
    <cfRule type="containsText" dxfId="1017" priority="7149" operator="containsText" text="Extrema">
      <formula>NOT(ISERROR(SEARCH("Extrema",AR26)))</formula>
    </cfRule>
  </conditionalFormatting>
  <conditionalFormatting sqref="AR27">
    <cfRule type="containsText" dxfId="1016" priority="7145" operator="containsText" text="Alta">
      <formula>NOT(ISERROR(SEARCH("Alta",AR27)))</formula>
    </cfRule>
    <cfRule type="containsText" dxfId="1015" priority="7146" operator="containsText" text="Moderada">
      <formula>NOT(ISERROR(SEARCH("Moderada",AR27)))</formula>
    </cfRule>
    <cfRule type="containsText" dxfId="1014" priority="7147" operator="containsText" text="Baja">
      <formula>NOT(ISERROR(SEARCH("Baja",AR27)))</formula>
    </cfRule>
    <cfRule type="containsText" dxfId="1013" priority="7150" operator="containsText" text="Alta">
      <formula>NOT(ISERROR(SEARCH("Alta",AR27)))</formula>
    </cfRule>
    <cfRule type="containsText" dxfId="1012" priority="7151" operator="containsText" text="Moderada">
      <formula>NOT(ISERROR(SEARCH("Moderada",AR27)))</formula>
    </cfRule>
    <cfRule type="containsText" dxfId="1011" priority="7152" operator="containsText" text="Baja">
      <formula>NOT(ISERROR(SEARCH("Baja",AR27)))</formula>
    </cfRule>
  </conditionalFormatting>
  <conditionalFormatting sqref="AR27:AR29">
    <cfRule type="containsText" dxfId="1010" priority="7044" operator="containsText" text="VALORAR">
      <formula>NOT(ISERROR(SEARCH("VALORAR",AR27)))</formula>
    </cfRule>
    <cfRule type="containsText" dxfId="1009" priority="7045" operator="containsText" text="Extrema">
      <formula>NOT(ISERROR(SEARCH("Extrema",AR27)))</formula>
    </cfRule>
  </conditionalFormatting>
  <conditionalFormatting sqref="AR28">
    <cfRule type="containsText" dxfId="1008" priority="7039" operator="containsText" text="VALORAR">
      <formula>NOT(ISERROR(SEARCH("VALORAR",AR28)))</formula>
    </cfRule>
    <cfRule type="containsText" dxfId="1007" priority="7040" operator="containsText" text="Extrema">
      <formula>NOT(ISERROR(SEARCH("Extrema",AR28)))</formula>
    </cfRule>
    <cfRule type="containsText" dxfId="1006" priority="7041" operator="containsText" text="Alta">
      <formula>NOT(ISERROR(SEARCH("Alta",AR28)))</formula>
    </cfRule>
    <cfRule type="containsText" dxfId="1005" priority="7042" operator="containsText" text="Moderada">
      <formula>NOT(ISERROR(SEARCH("Moderada",AR28)))</formula>
    </cfRule>
    <cfRule type="containsText" dxfId="1004" priority="7043" operator="containsText" text="Baja">
      <formula>NOT(ISERROR(SEARCH("Baja",AR28)))</formula>
    </cfRule>
    <cfRule type="containsText" dxfId="1003" priority="7046" operator="containsText" text="Alta">
      <formula>NOT(ISERROR(SEARCH("Alta",AR28)))</formula>
    </cfRule>
    <cfRule type="containsText" dxfId="1002" priority="7047" operator="containsText" text="Moderada">
      <formula>NOT(ISERROR(SEARCH("Moderada",AR28)))</formula>
    </cfRule>
    <cfRule type="containsText" dxfId="1001" priority="7048" operator="containsText" text="Baja">
      <formula>NOT(ISERROR(SEARCH("Baja",AR28)))</formula>
    </cfRule>
  </conditionalFormatting>
  <conditionalFormatting sqref="AR29">
    <cfRule type="containsText" dxfId="1000" priority="7093" operator="containsText" text="Alta">
      <formula>NOT(ISERROR(SEARCH("Alta",AR29)))</formula>
    </cfRule>
    <cfRule type="containsText" dxfId="999" priority="7094" operator="containsText" text="Moderada">
      <formula>NOT(ISERROR(SEARCH("Moderada",AR29)))</formula>
    </cfRule>
    <cfRule type="containsText" dxfId="998" priority="7095" operator="containsText" text="Baja">
      <formula>NOT(ISERROR(SEARCH("Baja",AR29)))</formula>
    </cfRule>
    <cfRule type="containsText" dxfId="997" priority="7096" operator="containsText" text="VALORAR">
      <formula>NOT(ISERROR(SEARCH("VALORAR",AR29)))</formula>
    </cfRule>
    <cfRule type="containsText" dxfId="996" priority="7097" operator="containsText" text="Extrema">
      <formula>NOT(ISERROR(SEARCH("Extrema",AR29)))</formula>
    </cfRule>
    <cfRule type="containsText" dxfId="995" priority="7098" operator="containsText" text="Alta">
      <formula>NOT(ISERROR(SEARCH("Alta",AR29)))</formula>
    </cfRule>
    <cfRule type="containsText" dxfId="994" priority="7099" operator="containsText" text="Moderada">
      <formula>NOT(ISERROR(SEARCH("Moderada",AR29)))</formula>
    </cfRule>
    <cfRule type="containsText" dxfId="993" priority="7100" operator="containsText" text="Baja">
      <formula>NOT(ISERROR(SEARCH("Baja",AR29)))</formula>
    </cfRule>
  </conditionalFormatting>
  <conditionalFormatting sqref="AR30">
    <cfRule type="containsText" dxfId="992" priority="6921" operator="containsText" text="VALORAR">
      <formula>NOT(ISERROR(SEARCH("VALORAR",AR30)))</formula>
    </cfRule>
    <cfRule type="containsText" dxfId="991" priority="6922" operator="containsText" text="Extrema">
      <formula>NOT(ISERROR(SEARCH("Extrema",AR30)))</formula>
    </cfRule>
    <cfRule type="containsText" dxfId="990" priority="6923" operator="containsText" text="Alta">
      <formula>NOT(ISERROR(SEARCH("Alta",AR30)))</formula>
    </cfRule>
    <cfRule type="containsText" dxfId="989" priority="6924" operator="containsText" text="Moderada">
      <formula>NOT(ISERROR(SEARCH("Moderada",AR30)))</formula>
    </cfRule>
    <cfRule type="containsText" dxfId="988" priority="6925" operator="containsText" text="Baja">
      <formula>NOT(ISERROR(SEARCH("Baja",AR30)))</formula>
    </cfRule>
    <cfRule type="containsText" dxfId="987" priority="6928" operator="containsText" text="Alta">
      <formula>NOT(ISERROR(SEARCH("Alta",AR30)))</formula>
    </cfRule>
    <cfRule type="containsText" dxfId="986" priority="6929" operator="containsText" text="Moderada">
      <formula>NOT(ISERROR(SEARCH("Moderada",AR30)))</formula>
    </cfRule>
    <cfRule type="containsText" dxfId="985" priority="6930" operator="containsText" text="Baja">
      <formula>NOT(ISERROR(SEARCH("Baja",AR30)))</formula>
    </cfRule>
  </conditionalFormatting>
  <conditionalFormatting sqref="AR30:AR31">
    <cfRule type="containsText" dxfId="984" priority="6926" operator="containsText" text="VALORAR">
      <formula>NOT(ISERROR(SEARCH("VALORAR",AR30)))</formula>
    </cfRule>
    <cfRule type="containsText" dxfId="983" priority="6927" operator="containsText" text="Extrema">
      <formula>NOT(ISERROR(SEARCH("Extrema",AR30)))</formula>
    </cfRule>
  </conditionalFormatting>
  <conditionalFormatting sqref="AR31">
    <cfRule type="containsText" dxfId="982" priority="6975" operator="containsText" text="Alta">
      <formula>NOT(ISERROR(SEARCH("Alta",AR31)))</formula>
    </cfRule>
    <cfRule type="containsText" dxfId="981" priority="6976" operator="containsText" text="Moderada">
      <formula>NOT(ISERROR(SEARCH("Moderada",AR31)))</formula>
    </cfRule>
    <cfRule type="containsText" dxfId="980" priority="6977" operator="containsText" text="Baja">
      <formula>NOT(ISERROR(SEARCH("Baja",AR31)))</formula>
    </cfRule>
    <cfRule type="containsText" dxfId="979" priority="6978" operator="containsText" text="VALORAR">
      <formula>NOT(ISERROR(SEARCH("VALORAR",AR31)))</formula>
    </cfRule>
    <cfRule type="containsText" dxfId="978" priority="6979" operator="containsText" text="Extrema">
      <formula>NOT(ISERROR(SEARCH("Extrema",AR31)))</formula>
    </cfRule>
    <cfRule type="containsText" dxfId="977" priority="6980" operator="containsText" text="Alta">
      <formula>NOT(ISERROR(SEARCH("Alta",AR31)))</formula>
    </cfRule>
    <cfRule type="containsText" dxfId="976" priority="6981" operator="containsText" text="Moderada">
      <formula>NOT(ISERROR(SEARCH("Moderada",AR31)))</formula>
    </cfRule>
    <cfRule type="containsText" dxfId="975" priority="6982" operator="containsText" text="Baja">
      <formula>NOT(ISERROR(SEARCH("Baja",AR31)))</formula>
    </cfRule>
  </conditionalFormatting>
  <conditionalFormatting sqref="AR32">
    <cfRule type="containsText" dxfId="974" priority="6871" operator="containsText" text="Alta">
      <formula>NOT(ISERROR(SEARCH("Alta",AR32)))</formula>
    </cfRule>
    <cfRule type="containsText" dxfId="973" priority="6872" operator="containsText" text="Moderada">
      <formula>NOT(ISERROR(SEARCH("Moderada",AR32)))</formula>
    </cfRule>
    <cfRule type="containsText" dxfId="972" priority="6873" operator="containsText" text="Baja">
      <formula>NOT(ISERROR(SEARCH("Baja",AR32)))</formula>
    </cfRule>
    <cfRule type="containsText" dxfId="971" priority="6874" operator="containsText" text="VALORAR">
      <formula>NOT(ISERROR(SEARCH("VALORAR",AR32)))</formula>
    </cfRule>
    <cfRule type="containsText" dxfId="970" priority="6875" operator="containsText" text="Extrema">
      <formula>NOT(ISERROR(SEARCH("Extrema",AR32)))</formula>
    </cfRule>
    <cfRule type="containsText" dxfId="969" priority="6876" operator="containsText" text="Alta">
      <formula>NOT(ISERROR(SEARCH("Alta",AR32)))</formula>
    </cfRule>
    <cfRule type="containsText" dxfId="968" priority="6877" operator="containsText" text="Moderada">
      <formula>NOT(ISERROR(SEARCH("Moderada",AR32)))</formula>
    </cfRule>
    <cfRule type="containsText" dxfId="967" priority="6878" operator="containsText" text="Baja">
      <formula>NOT(ISERROR(SEARCH("Baja",AR32)))</formula>
    </cfRule>
  </conditionalFormatting>
  <conditionalFormatting sqref="AR32:AR33">
    <cfRule type="containsText" dxfId="966" priority="6822" operator="containsText" text="VALORAR">
      <formula>NOT(ISERROR(SEARCH("VALORAR",AR32)))</formula>
    </cfRule>
    <cfRule type="containsText" dxfId="965" priority="6823" operator="containsText" text="Extrema">
      <formula>NOT(ISERROR(SEARCH("Extrema",AR32)))</formula>
    </cfRule>
  </conditionalFormatting>
  <conditionalFormatting sqref="AR33">
    <cfRule type="containsText" dxfId="964" priority="6817" operator="containsText" text="VALORAR">
      <formula>NOT(ISERROR(SEARCH("VALORAR",AR33)))</formula>
    </cfRule>
    <cfRule type="containsText" dxfId="963" priority="6818" operator="containsText" text="Extrema">
      <formula>NOT(ISERROR(SEARCH("Extrema",AR33)))</formula>
    </cfRule>
    <cfRule type="containsText" dxfId="962" priority="6819" operator="containsText" text="Alta">
      <formula>NOT(ISERROR(SEARCH("Alta",AR33)))</formula>
    </cfRule>
    <cfRule type="containsText" dxfId="961" priority="6820" operator="containsText" text="Moderada">
      <formula>NOT(ISERROR(SEARCH("Moderada",AR33)))</formula>
    </cfRule>
    <cfRule type="containsText" dxfId="960" priority="6821" operator="containsText" text="Baja">
      <formula>NOT(ISERROR(SEARCH("Baja",AR33)))</formula>
    </cfRule>
    <cfRule type="containsText" dxfId="959" priority="6824" operator="containsText" text="Alta">
      <formula>NOT(ISERROR(SEARCH("Alta",AR33)))</formula>
    </cfRule>
    <cfRule type="containsText" dxfId="958" priority="6825" operator="containsText" text="Moderada">
      <formula>NOT(ISERROR(SEARCH("Moderada",AR33)))</formula>
    </cfRule>
    <cfRule type="containsText" dxfId="957" priority="6826" operator="containsText" text="Baja">
      <formula>NOT(ISERROR(SEARCH("Baja",AR33)))</formula>
    </cfRule>
  </conditionalFormatting>
  <conditionalFormatting sqref="AR35">
    <cfRule type="containsText" dxfId="956" priority="82" operator="containsText" text="VALORAR">
      <formula>NOT(ISERROR(SEARCH("VALORAR",AR35)))</formula>
    </cfRule>
    <cfRule type="containsText" dxfId="955" priority="83" operator="containsText" text="Extrema">
      <formula>NOT(ISERROR(SEARCH("Extrema",AR35)))</formula>
    </cfRule>
    <cfRule type="containsText" dxfId="954" priority="84" operator="containsText" text="Alta">
      <formula>NOT(ISERROR(SEARCH("Alta",AR35)))</formula>
    </cfRule>
    <cfRule type="containsText" dxfId="953" priority="85" operator="containsText" text="Moderada">
      <formula>NOT(ISERROR(SEARCH("Moderada",AR35)))</formula>
    </cfRule>
    <cfRule type="containsText" dxfId="952" priority="86" operator="containsText" text="Baja">
      <formula>NOT(ISERROR(SEARCH("Baja",AR35)))</formula>
    </cfRule>
    <cfRule type="containsText" dxfId="951" priority="89" operator="containsText" text="Alta">
      <formula>NOT(ISERROR(SEARCH("Alta",AR35)))</formula>
    </cfRule>
    <cfRule type="containsText" dxfId="950" priority="90" operator="containsText" text="Moderada">
      <formula>NOT(ISERROR(SEARCH("Moderada",AR35)))</formula>
    </cfRule>
    <cfRule type="containsText" dxfId="949" priority="91" operator="containsText" text="Baja">
      <formula>NOT(ISERROR(SEARCH("Baja",AR35)))</formula>
    </cfRule>
  </conditionalFormatting>
  <conditionalFormatting sqref="AR35:AR36">
    <cfRule type="containsText" dxfId="948" priority="87" operator="containsText" text="VALORAR">
      <formula>NOT(ISERROR(SEARCH("VALORAR",AR35)))</formula>
    </cfRule>
    <cfRule type="containsText" dxfId="947" priority="88" operator="containsText" text="Extrema">
      <formula>NOT(ISERROR(SEARCH("Extrema",AR35)))</formula>
    </cfRule>
  </conditionalFormatting>
  <conditionalFormatting sqref="AR36">
    <cfRule type="containsText" dxfId="946" priority="6753" operator="containsText" text="Alta">
      <formula>NOT(ISERROR(SEARCH("Alta",AR36)))</formula>
    </cfRule>
    <cfRule type="containsText" dxfId="945" priority="6754" operator="containsText" text="Moderada">
      <formula>NOT(ISERROR(SEARCH("Moderada",AR36)))</formula>
    </cfRule>
    <cfRule type="containsText" dxfId="944" priority="6755" operator="containsText" text="Baja">
      <formula>NOT(ISERROR(SEARCH("Baja",AR36)))</formula>
    </cfRule>
    <cfRule type="containsText" dxfId="943" priority="6756" operator="containsText" text="VALORAR">
      <formula>NOT(ISERROR(SEARCH("VALORAR",AR36)))</formula>
    </cfRule>
    <cfRule type="containsText" dxfId="942" priority="6757" operator="containsText" text="Extrema">
      <formula>NOT(ISERROR(SEARCH("Extrema",AR36)))</formula>
    </cfRule>
    <cfRule type="containsText" dxfId="941" priority="6758" operator="containsText" text="Alta">
      <formula>NOT(ISERROR(SEARCH("Alta",AR36)))</formula>
    </cfRule>
    <cfRule type="containsText" dxfId="940" priority="6759" operator="containsText" text="Moderada">
      <formula>NOT(ISERROR(SEARCH("Moderada",AR36)))</formula>
    </cfRule>
    <cfRule type="containsText" dxfId="939" priority="6760" operator="containsText" text="Baja">
      <formula>NOT(ISERROR(SEARCH("Baja",AR36)))</formula>
    </cfRule>
  </conditionalFormatting>
  <conditionalFormatting sqref="AR38">
    <cfRule type="containsText" dxfId="938" priority="6685" operator="containsText" text="VALORAR">
      <formula>NOT(ISERROR(SEARCH("VALORAR",AR38)))</formula>
    </cfRule>
    <cfRule type="containsText" dxfId="937" priority="6686" operator="containsText" text="Extrema">
      <formula>NOT(ISERROR(SEARCH("Extrema",AR38)))</formula>
    </cfRule>
    <cfRule type="containsText" dxfId="936" priority="6687" operator="containsText" text="Alta">
      <formula>NOT(ISERROR(SEARCH("Alta",AR38)))</formula>
    </cfRule>
    <cfRule type="containsText" dxfId="935" priority="6688" operator="containsText" text="Moderada">
      <formula>NOT(ISERROR(SEARCH("Moderada",AR38)))</formula>
    </cfRule>
    <cfRule type="containsText" dxfId="934" priority="6689" operator="containsText" text="Baja">
      <formula>NOT(ISERROR(SEARCH("Baja",AR38)))</formula>
    </cfRule>
    <cfRule type="containsText" dxfId="933" priority="6690" operator="containsText" text="VALORAR">
      <formula>NOT(ISERROR(SEARCH("VALORAR",AR38)))</formula>
    </cfRule>
    <cfRule type="containsText" dxfId="932" priority="6691" operator="containsText" text="Extrema">
      <formula>NOT(ISERROR(SEARCH("Extrema",AR38)))</formula>
    </cfRule>
    <cfRule type="containsText" dxfId="931" priority="6692" operator="containsText" text="Alta">
      <formula>NOT(ISERROR(SEARCH("Alta",AR38)))</formula>
    </cfRule>
    <cfRule type="containsText" dxfId="930" priority="6693" operator="containsText" text="Moderada">
      <formula>NOT(ISERROR(SEARCH("Moderada",AR38)))</formula>
    </cfRule>
    <cfRule type="containsText" dxfId="929" priority="6694" operator="containsText" text="Baja">
      <formula>NOT(ISERROR(SEARCH("Baja",AR38)))</formula>
    </cfRule>
  </conditionalFormatting>
  <conditionalFormatting sqref="AR40">
    <cfRule type="containsText" dxfId="928" priority="6621" operator="containsText" text="Alta">
      <formula>NOT(ISERROR(SEARCH("Alta",AR40)))</formula>
    </cfRule>
    <cfRule type="containsText" dxfId="927" priority="6622" operator="containsText" text="Moderada">
      <formula>NOT(ISERROR(SEARCH("Moderada",AR40)))</formula>
    </cfRule>
    <cfRule type="containsText" dxfId="926" priority="6623" operator="containsText" text="Baja">
      <formula>NOT(ISERROR(SEARCH("Baja",AR40)))</formula>
    </cfRule>
    <cfRule type="containsText" dxfId="925" priority="6624" operator="containsText" text="VALORAR">
      <formula>NOT(ISERROR(SEARCH("VALORAR",AR40)))</formula>
    </cfRule>
    <cfRule type="containsText" dxfId="924" priority="6625" operator="containsText" text="Extrema">
      <formula>NOT(ISERROR(SEARCH("Extrema",AR40)))</formula>
    </cfRule>
    <cfRule type="containsText" dxfId="923" priority="6626" operator="containsText" text="Alta">
      <formula>NOT(ISERROR(SEARCH("Alta",AR40)))</formula>
    </cfRule>
    <cfRule type="containsText" dxfId="922" priority="6627" operator="containsText" text="Moderada">
      <formula>NOT(ISERROR(SEARCH("Moderada",AR40)))</formula>
    </cfRule>
    <cfRule type="containsText" dxfId="921" priority="6628" operator="containsText" text="Baja">
      <formula>NOT(ISERROR(SEARCH("Baja",AR40)))</formula>
    </cfRule>
  </conditionalFormatting>
  <conditionalFormatting sqref="AR40:AR41">
    <cfRule type="containsText" dxfId="920" priority="6572" operator="containsText" text="VALORAR">
      <formula>NOT(ISERROR(SEARCH("VALORAR",AR40)))</formula>
    </cfRule>
    <cfRule type="containsText" dxfId="919" priority="6573" operator="containsText" text="Extrema">
      <formula>NOT(ISERROR(SEARCH("Extrema",AR40)))</formula>
    </cfRule>
  </conditionalFormatting>
  <conditionalFormatting sqref="AR41">
    <cfRule type="containsText" dxfId="918" priority="6569" operator="containsText" text="Alta">
      <formula>NOT(ISERROR(SEARCH("Alta",AR41)))</formula>
    </cfRule>
    <cfRule type="containsText" dxfId="917" priority="6570" operator="containsText" text="Moderada">
      <formula>NOT(ISERROR(SEARCH("Moderada",AR41)))</formula>
    </cfRule>
    <cfRule type="containsText" dxfId="916" priority="6571" operator="containsText" text="Baja">
      <formula>NOT(ISERROR(SEARCH("Baja",AR41)))</formula>
    </cfRule>
    <cfRule type="containsText" dxfId="915" priority="6574" operator="containsText" text="Alta">
      <formula>NOT(ISERROR(SEARCH("Alta",AR41)))</formula>
    </cfRule>
    <cfRule type="containsText" dxfId="914" priority="6575" operator="containsText" text="Moderada">
      <formula>NOT(ISERROR(SEARCH("Moderada",AR41)))</formula>
    </cfRule>
    <cfRule type="containsText" dxfId="913" priority="6576" operator="containsText" text="Baja">
      <formula>NOT(ISERROR(SEARCH("Baja",AR41)))</formula>
    </cfRule>
  </conditionalFormatting>
  <conditionalFormatting sqref="AR41:AR43">
    <cfRule type="containsText" dxfId="912" priority="6454" operator="containsText" text="VALORAR">
      <formula>NOT(ISERROR(SEARCH("VALORAR",AR41)))</formula>
    </cfRule>
    <cfRule type="containsText" dxfId="911" priority="6455" operator="containsText" text="Extrema">
      <formula>NOT(ISERROR(SEARCH("Extrema",AR41)))</formula>
    </cfRule>
  </conditionalFormatting>
  <conditionalFormatting sqref="AR42">
    <cfRule type="containsText" dxfId="910" priority="6449" operator="containsText" text="VALORAR">
      <formula>NOT(ISERROR(SEARCH("VALORAR",AR42)))</formula>
    </cfRule>
    <cfRule type="containsText" dxfId="909" priority="6450" operator="containsText" text="Extrema">
      <formula>NOT(ISERROR(SEARCH("Extrema",AR42)))</formula>
    </cfRule>
    <cfRule type="containsText" dxfId="908" priority="6451" operator="containsText" text="Alta">
      <formula>NOT(ISERROR(SEARCH("Alta",AR42)))</formula>
    </cfRule>
    <cfRule type="containsText" dxfId="907" priority="6452" operator="containsText" text="Moderada">
      <formula>NOT(ISERROR(SEARCH("Moderada",AR42)))</formula>
    </cfRule>
    <cfRule type="containsText" dxfId="906" priority="6453" operator="containsText" text="Baja">
      <formula>NOT(ISERROR(SEARCH("Baja",AR42)))</formula>
    </cfRule>
    <cfRule type="containsText" dxfId="905" priority="6456" operator="containsText" text="Alta">
      <formula>NOT(ISERROR(SEARCH("Alta",AR42)))</formula>
    </cfRule>
    <cfRule type="containsText" dxfId="904" priority="6457" operator="containsText" text="Moderada">
      <formula>NOT(ISERROR(SEARCH("Moderada",AR42)))</formula>
    </cfRule>
    <cfRule type="containsText" dxfId="903" priority="6458" operator="containsText" text="Baja">
      <formula>NOT(ISERROR(SEARCH("Baja",AR42)))</formula>
    </cfRule>
  </conditionalFormatting>
  <conditionalFormatting sqref="AR43">
    <cfRule type="containsText" dxfId="902" priority="6517" operator="containsText" text="Alta">
      <formula>NOT(ISERROR(SEARCH("Alta",AR43)))</formula>
    </cfRule>
    <cfRule type="containsText" dxfId="901" priority="6518" operator="containsText" text="Moderada">
      <formula>NOT(ISERROR(SEARCH("Moderada",AR43)))</formula>
    </cfRule>
    <cfRule type="containsText" dxfId="900" priority="6519" operator="containsText" text="Baja">
      <formula>NOT(ISERROR(SEARCH("Baja",AR43)))</formula>
    </cfRule>
    <cfRule type="containsText" dxfId="899" priority="6520" operator="containsText" text="VALORAR">
      <formula>NOT(ISERROR(SEARCH("VALORAR",AR43)))</formula>
    </cfRule>
    <cfRule type="containsText" dxfId="898" priority="6521" operator="containsText" text="Extrema">
      <formula>NOT(ISERROR(SEARCH("Extrema",AR43)))</formula>
    </cfRule>
    <cfRule type="containsText" dxfId="897" priority="6522" operator="containsText" text="Alta">
      <formula>NOT(ISERROR(SEARCH("Alta",AR43)))</formula>
    </cfRule>
    <cfRule type="containsText" dxfId="896" priority="6523" operator="containsText" text="Moderada">
      <formula>NOT(ISERROR(SEARCH("Moderada",AR43)))</formula>
    </cfRule>
    <cfRule type="containsText" dxfId="895" priority="6524" operator="containsText" text="Baja">
      <formula>NOT(ISERROR(SEARCH("Baja",AR43)))</formula>
    </cfRule>
  </conditionalFormatting>
  <conditionalFormatting sqref="AR45">
    <cfRule type="containsText" dxfId="894" priority="6399" operator="containsText" text="Alta">
      <formula>NOT(ISERROR(SEARCH("Alta",AR45)))</formula>
    </cfRule>
    <cfRule type="containsText" dxfId="893" priority="6400" operator="containsText" text="Moderada">
      <formula>NOT(ISERROR(SEARCH("Moderada",AR45)))</formula>
    </cfRule>
    <cfRule type="containsText" dxfId="892" priority="6401" operator="containsText" text="Baja">
      <formula>NOT(ISERROR(SEARCH("Baja",AR45)))</formula>
    </cfRule>
    <cfRule type="containsText" dxfId="891" priority="6402" operator="containsText" text="VALORAR">
      <formula>NOT(ISERROR(SEARCH("VALORAR",AR45)))</formula>
    </cfRule>
    <cfRule type="containsText" dxfId="890" priority="6403" operator="containsText" text="Extrema">
      <formula>NOT(ISERROR(SEARCH("Extrema",AR45)))</formula>
    </cfRule>
    <cfRule type="containsText" dxfId="889" priority="6404" operator="containsText" text="Alta">
      <formula>NOT(ISERROR(SEARCH("Alta",AR45)))</formula>
    </cfRule>
    <cfRule type="containsText" dxfId="888" priority="6405" operator="containsText" text="Moderada">
      <formula>NOT(ISERROR(SEARCH("Moderada",AR45)))</formula>
    </cfRule>
    <cfRule type="containsText" dxfId="887" priority="6406" operator="containsText" text="Baja">
      <formula>NOT(ISERROR(SEARCH("Baja",AR45)))</formula>
    </cfRule>
  </conditionalFormatting>
  <conditionalFormatting sqref="AR45:AR46">
    <cfRule type="containsText" dxfId="886" priority="6350" operator="containsText" text="VALORAR">
      <formula>NOT(ISERROR(SEARCH("VALORAR",AR45)))</formula>
    </cfRule>
    <cfRule type="containsText" dxfId="885" priority="6351" operator="containsText" text="Extrema">
      <formula>NOT(ISERROR(SEARCH("Extrema",AR45)))</formula>
    </cfRule>
  </conditionalFormatting>
  <conditionalFormatting sqref="AR46">
    <cfRule type="containsText" dxfId="884" priority="6347" operator="containsText" text="Alta">
      <formula>NOT(ISERROR(SEARCH("Alta",AR46)))</formula>
    </cfRule>
    <cfRule type="containsText" dxfId="883" priority="6348" operator="containsText" text="Moderada">
      <formula>NOT(ISERROR(SEARCH("Moderada",AR46)))</formula>
    </cfRule>
    <cfRule type="containsText" dxfId="882" priority="6349" operator="containsText" text="Baja">
      <formula>NOT(ISERROR(SEARCH("Baja",AR46)))</formula>
    </cfRule>
    <cfRule type="containsText" dxfId="881" priority="6352" operator="containsText" text="Alta">
      <formula>NOT(ISERROR(SEARCH("Alta",AR46)))</formula>
    </cfRule>
    <cfRule type="containsText" dxfId="880" priority="6353" operator="containsText" text="Moderada">
      <formula>NOT(ISERROR(SEARCH("Moderada",AR46)))</formula>
    </cfRule>
    <cfRule type="containsText" dxfId="879" priority="6354" operator="containsText" text="Baja">
      <formula>NOT(ISERROR(SEARCH("Baja",AR46)))</formula>
    </cfRule>
  </conditionalFormatting>
  <conditionalFormatting sqref="AR46:AR47">
    <cfRule type="containsText" dxfId="878" priority="6298" operator="containsText" text="VALORAR">
      <formula>NOT(ISERROR(SEARCH("VALORAR",AR46)))</formula>
    </cfRule>
    <cfRule type="containsText" dxfId="877" priority="6299" operator="containsText" text="Extrema">
      <formula>NOT(ISERROR(SEARCH("Extrema",AR46)))</formula>
    </cfRule>
  </conditionalFormatting>
  <conditionalFormatting sqref="AR47">
    <cfRule type="containsText" dxfId="876" priority="6295" operator="containsText" text="Alta">
      <formula>NOT(ISERROR(SEARCH("Alta",AR47)))</formula>
    </cfRule>
    <cfRule type="containsText" dxfId="875" priority="6296" operator="containsText" text="Moderada">
      <formula>NOT(ISERROR(SEARCH("Moderada",AR47)))</formula>
    </cfRule>
    <cfRule type="containsText" dxfId="874" priority="6297" operator="containsText" text="Baja">
      <formula>NOT(ISERROR(SEARCH("Baja",AR47)))</formula>
    </cfRule>
    <cfRule type="containsText" dxfId="873" priority="6300" operator="containsText" text="Alta">
      <formula>NOT(ISERROR(SEARCH("Alta",AR47)))</formula>
    </cfRule>
    <cfRule type="containsText" dxfId="872" priority="6301" operator="containsText" text="Moderada">
      <formula>NOT(ISERROR(SEARCH("Moderada",AR47)))</formula>
    </cfRule>
    <cfRule type="containsText" dxfId="871" priority="6302" operator="containsText" text="Baja">
      <formula>NOT(ISERROR(SEARCH("Baja",AR47)))</formula>
    </cfRule>
  </conditionalFormatting>
  <conditionalFormatting sqref="AR47:AR48">
    <cfRule type="containsText" dxfId="870" priority="6246" operator="containsText" text="VALORAR">
      <formula>NOT(ISERROR(SEARCH("VALORAR",AR47)))</formula>
    </cfRule>
    <cfRule type="containsText" dxfId="869" priority="6247" operator="containsText" text="Extrema">
      <formula>NOT(ISERROR(SEARCH("Extrema",AR47)))</formula>
    </cfRule>
  </conditionalFormatting>
  <conditionalFormatting sqref="AR48">
    <cfRule type="containsText" dxfId="868" priority="6241" operator="containsText" text="VALORAR">
      <formula>NOT(ISERROR(SEARCH("VALORAR",AR48)))</formula>
    </cfRule>
    <cfRule type="containsText" dxfId="867" priority="6242" operator="containsText" text="Extrema">
      <formula>NOT(ISERROR(SEARCH("Extrema",AR48)))</formula>
    </cfRule>
    <cfRule type="containsText" dxfId="866" priority="6243" operator="containsText" text="Alta">
      <formula>NOT(ISERROR(SEARCH("Alta",AR48)))</formula>
    </cfRule>
    <cfRule type="containsText" dxfId="865" priority="6244" operator="containsText" text="Moderada">
      <formula>NOT(ISERROR(SEARCH("Moderada",AR48)))</formula>
    </cfRule>
    <cfRule type="containsText" dxfId="864" priority="6245" operator="containsText" text="Baja">
      <formula>NOT(ISERROR(SEARCH("Baja",AR48)))</formula>
    </cfRule>
    <cfRule type="containsText" dxfId="863" priority="6248" operator="containsText" text="Alta">
      <formula>NOT(ISERROR(SEARCH("Alta",AR48)))</formula>
    </cfRule>
    <cfRule type="containsText" dxfId="862" priority="6249" operator="containsText" text="Moderada">
      <formula>NOT(ISERROR(SEARCH("Moderada",AR48)))</formula>
    </cfRule>
    <cfRule type="containsText" dxfId="861" priority="6250" operator="containsText" text="Baja">
      <formula>NOT(ISERROR(SEARCH("Baja",AR48)))</formula>
    </cfRule>
  </conditionalFormatting>
  <conditionalFormatting sqref="AR50">
    <cfRule type="containsText" dxfId="860" priority="6180" operator="containsText" text="VALORAR">
      <formula>NOT(ISERROR(SEARCH("VALORAR",AR50)))</formula>
    </cfRule>
    <cfRule type="containsText" dxfId="859" priority="6181" operator="containsText" text="Extrema">
      <formula>NOT(ISERROR(SEARCH("Extrema",AR50)))</formula>
    </cfRule>
    <cfRule type="containsText" dxfId="858" priority="6182" operator="containsText" text="Alta">
      <formula>NOT(ISERROR(SEARCH("Alta",AR50)))</formula>
    </cfRule>
    <cfRule type="containsText" dxfId="857" priority="6183" operator="containsText" text="Moderada">
      <formula>NOT(ISERROR(SEARCH("Moderada",AR50)))</formula>
    </cfRule>
    <cfRule type="containsText" dxfId="856" priority="6184" operator="containsText" text="Baja">
      <formula>NOT(ISERROR(SEARCH("Baja",AR50)))</formula>
    </cfRule>
    <cfRule type="containsText" dxfId="855" priority="6185" operator="containsText" text="VALORAR">
      <formula>NOT(ISERROR(SEARCH("VALORAR",AR50)))</formula>
    </cfRule>
    <cfRule type="containsText" dxfId="854" priority="6186" operator="containsText" text="Extrema">
      <formula>NOT(ISERROR(SEARCH("Extrema",AR50)))</formula>
    </cfRule>
    <cfRule type="containsText" dxfId="853" priority="6187" operator="containsText" text="Alta">
      <formula>NOT(ISERROR(SEARCH("Alta",AR50)))</formula>
    </cfRule>
    <cfRule type="containsText" dxfId="852" priority="6188" operator="containsText" text="Moderada">
      <formula>NOT(ISERROR(SEARCH("Moderada",AR50)))</formula>
    </cfRule>
    <cfRule type="containsText" dxfId="851" priority="6189" operator="containsText" text="Baja">
      <formula>NOT(ISERROR(SEARCH("Baja",AR50)))</formula>
    </cfRule>
  </conditionalFormatting>
  <conditionalFormatting sqref="AR52">
    <cfRule type="containsText" dxfId="850" priority="5994" operator="containsText" text="Alta">
      <formula>NOT(ISERROR(SEARCH("Alta",AR52)))</formula>
    </cfRule>
    <cfRule type="containsText" dxfId="849" priority="5995" operator="containsText" text="Moderada">
      <formula>NOT(ISERROR(SEARCH("Moderada",AR52)))</formula>
    </cfRule>
    <cfRule type="containsText" dxfId="848" priority="5996" operator="containsText" text="Baja">
      <formula>NOT(ISERROR(SEARCH("Baja",AR52)))</formula>
    </cfRule>
    <cfRule type="containsText" dxfId="847" priority="5997" operator="containsText" text="VALORAR">
      <formula>NOT(ISERROR(SEARCH("VALORAR",AR52)))</formula>
    </cfRule>
    <cfRule type="containsText" dxfId="846" priority="5998" operator="containsText" text="Extrema">
      <formula>NOT(ISERROR(SEARCH("Extrema",AR52)))</formula>
    </cfRule>
    <cfRule type="containsText" dxfId="845" priority="5999" operator="containsText" text="Alta">
      <formula>NOT(ISERROR(SEARCH("Alta",AR52)))</formula>
    </cfRule>
    <cfRule type="containsText" dxfId="844" priority="6000" operator="containsText" text="Moderada">
      <formula>NOT(ISERROR(SEARCH("Moderada",AR52)))</formula>
    </cfRule>
    <cfRule type="containsText" dxfId="843" priority="6001" operator="containsText" text="Baja">
      <formula>NOT(ISERROR(SEARCH("Baja",AR52)))</formula>
    </cfRule>
  </conditionalFormatting>
  <conditionalFormatting sqref="AR52:AR53">
    <cfRule type="containsText" dxfId="842" priority="39" operator="containsText" text="VALORAR">
      <formula>NOT(ISERROR(SEARCH("VALORAR",AR52)))</formula>
    </cfRule>
    <cfRule type="containsText" dxfId="841" priority="40" operator="containsText" text="Extrema">
      <formula>NOT(ISERROR(SEARCH("Extrema",AR52)))</formula>
    </cfRule>
  </conditionalFormatting>
  <conditionalFormatting sqref="AR53">
    <cfRule type="containsText" dxfId="840" priority="34" operator="containsText" text="VALORAR">
      <formula>NOT(ISERROR(SEARCH("VALORAR",AR53)))</formula>
    </cfRule>
    <cfRule type="containsText" dxfId="839" priority="35" operator="containsText" text="Extrema">
      <formula>NOT(ISERROR(SEARCH("Extrema",AR53)))</formula>
    </cfRule>
    <cfRule type="containsText" dxfId="838" priority="36" operator="containsText" text="Alta">
      <formula>NOT(ISERROR(SEARCH("Alta",AR53)))</formula>
    </cfRule>
    <cfRule type="containsText" dxfId="837" priority="37" operator="containsText" text="Moderada">
      <formula>NOT(ISERROR(SEARCH("Moderada",AR53)))</formula>
    </cfRule>
    <cfRule type="containsText" dxfId="836" priority="38" operator="containsText" text="Baja">
      <formula>NOT(ISERROR(SEARCH("Baja",AR53)))</formula>
    </cfRule>
    <cfRule type="containsText" dxfId="835" priority="41" operator="containsText" text="Alta">
      <formula>NOT(ISERROR(SEARCH("Alta",AR53)))</formula>
    </cfRule>
    <cfRule type="containsText" dxfId="834" priority="42" operator="containsText" text="Moderada">
      <formula>NOT(ISERROR(SEARCH("Moderada",AR53)))</formula>
    </cfRule>
    <cfRule type="containsText" dxfId="833" priority="43" operator="containsText" text="Baja">
      <formula>NOT(ISERROR(SEARCH("Baja",AR53)))</formula>
    </cfRule>
  </conditionalFormatting>
  <conditionalFormatting sqref="AR55">
    <cfRule type="containsText" dxfId="832" priority="6114" operator="containsText" text="VALORAR">
      <formula>NOT(ISERROR(SEARCH("VALORAR",AR55)))</formula>
    </cfRule>
    <cfRule type="containsText" dxfId="831" priority="6115" operator="containsText" text="Extrema">
      <formula>NOT(ISERROR(SEARCH("Extrema",AR55)))</formula>
    </cfRule>
    <cfRule type="containsText" dxfId="830" priority="6116" operator="containsText" text="Alta">
      <formula>NOT(ISERROR(SEARCH("Alta",AR55)))</formula>
    </cfRule>
    <cfRule type="containsText" dxfId="829" priority="6117" operator="containsText" text="Moderada">
      <formula>NOT(ISERROR(SEARCH("Moderada",AR55)))</formula>
    </cfRule>
    <cfRule type="containsText" dxfId="828" priority="6118" operator="containsText" text="Baja">
      <formula>NOT(ISERROR(SEARCH("Baja",AR55)))</formula>
    </cfRule>
    <cfRule type="containsText" dxfId="827" priority="6119" operator="containsText" text="VALORAR">
      <formula>NOT(ISERROR(SEARCH("VALORAR",AR55)))</formula>
    </cfRule>
    <cfRule type="containsText" dxfId="826" priority="6120" operator="containsText" text="Extrema">
      <formula>NOT(ISERROR(SEARCH("Extrema",AR55)))</formula>
    </cfRule>
    <cfRule type="containsText" dxfId="825" priority="6121" operator="containsText" text="Alta">
      <formula>NOT(ISERROR(SEARCH("Alta",AR55)))</formula>
    </cfRule>
    <cfRule type="containsText" dxfId="824" priority="6122" operator="containsText" text="Moderada">
      <formula>NOT(ISERROR(SEARCH("Moderada",AR55)))</formula>
    </cfRule>
    <cfRule type="containsText" dxfId="823" priority="6123" operator="containsText" text="Baja">
      <formula>NOT(ISERROR(SEARCH("Baja",AR55)))</formula>
    </cfRule>
  </conditionalFormatting>
  <conditionalFormatting sqref="AR60">
    <cfRule type="containsText" dxfId="822" priority="5790" operator="containsText" text="VALORAR">
      <formula>NOT(ISERROR(SEARCH("VALORAR",AR60)))</formula>
    </cfRule>
    <cfRule type="containsText" dxfId="821" priority="5791" operator="containsText" text="Extrema">
      <formula>NOT(ISERROR(SEARCH("Extrema",AR60)))</formula>
    </cfRule>
    <cfRule type="containsText" dxfId="820" priority="5792" operator="containsText" text="Alta">
      <formula>NOT(ISERROR(SEARCH("Alta",AR60)))</formula>
    </cfRule>
    <cfRule type="containsText" dxfId="819" priority="5793" operator="containsText" text="Moderada">
      <formula>NOT(ISERROR(SEARCH("Moderada",AR60)))</formula>
    </cfRule>
    <cfRule type="containsText" dxfId="818" priority="5794" operator="containsText" text="Baja">
      <formula>NOT(ISERROR(SEARCH("Baja",AR60)))</formula>
    </cfRule>
    <cfRule type="containsText" dxfId="817" priority="5797" operator="containsText" text="Alta">
      <formula>NOT(ISERROR(SEARCH("Alta",AR60)))</formula>
    </cfRule>
    <cfRule type="containsText" dxfId="816" priority="5798" operator="containsText" text="Moderada">
      <formula>NOT(ISERROR(SEARCH("Moderada",AR60)))</formula>
    </cfRule>
    <cfRule type="containsText" dxfId="815" priority="5799" operator="containsText" text="Baja">
      <formula>NOT(ISERROR(SEARCH("Baja",AR60)))</formula>
    </cfRule>
  </conditionalFormatting>
  <conditionalFormatting sqref="AR60:AR61">
    <cfRule type="containsText" dxfId="814" priority="5795" operator="containsText" text="VALORAR">
      <formula>NOT(ISERROR(SEARCH("VALORAR",AR60)))</formula>
    </cfRule>
    <cfRule type="containsText" dxfId="813" priority="5796" operator="containsText" text="Extrema">
      <formula>NOT(ISERROR(SEARCH("Extrema",AR60)))</formula>
    </cfRule>
  </conditionalFormatting>
  <conditionalFormatting sqref="AR61">
    <cfRule type="containsText" dxfId="812" priority="5900" operator="containsText" text="Alta">
      <formula>NOT(ISERROR(SEARCH("Alta",AR61)))</formula>
    </cfRule>
    <cfRule type="containsText" dxfId="811" priority="5901" operator="containsText" text="Moderada">
      <formula>NOT(ISERROR(SEARCH("Moderada",AR61)))</formula>
    </cfRule>
    <cfRule type="containsText" dxfId="810" priority="5902" operator="containsText" text="Baja">
      <formula>NOT(ISERROR(SEARCH("Baja",AR61)))</formula>
    </cfRule>
    <cfRule type="containsText" dxfId="809" priority="5903" operator="containsText" text="VALORAR">
      <formula>NOT(ISERROR(SEARCH("VALORAR",AR61)))</formula>
    </cfRule>
    <cfRule type="containsText" dxfId="808" priority="5904" operator="containsText" text="Extrema">
      <formula>NOT(ISERROR(SEARCH("Extrema",AR61)))</formula>
    </cfRule>
    <cfRule type="containsText" dxfId="807" priority="5905" operator="containsText" text="Alta">
      <formula>NOT(ISERROR(SEARCH("Alta",AR61)))</formula>
    </cfRule>
    <cfRule type="containsText" dxfId="806" priority="5906" operator="containsText" text="Moderada">
      <formula>NOT(ISERROR(SEARCH("Moderada",AR61)))</formula>
    </cfRule>
    <cfRule type="containsText" dxfId="805" priority="5907" operator="containsText" text="Baja">
      <formula>NOT(ISERROR(SEARCH("Baja",AR61)))</formula>
    </cfRule>
  </conditionalFormatting>
  <conditionalFormatting sqref="AR64">
    <cfRule type="containsText" dxfId="804" priority="5738" operator="containsText" text="VALORAR">
      <formula>NOT(ISERROR(SEARCH("VALORAR",AR64)))</formula>
    </cfRule>
    <cfRule type="containsText" dxfId="803" priority="5739" operator="containsText" text="Extrema">
      <formula>NOT(ISERROR(SEARCH("Extrema",AR64)))</formula>
    </cfRule>
    <cfRule type="containsText" dxfId="802" priority="5740" operator="containsText" text="Alta">
      <formula>NOT(ISERROR(SEARCH("Alta",AR64)))</formula>
    </cfRule>
    <cfRule type="containsText" dxfId="801" priority="5741" operator="containsText" text="Moderada">
      <formula>NOT(ISERROR(SEARCH("Moderada",AR64)))</formula>
    </cfRule>
    <cfRule type="containsText" dxfId="800" priority="5742" operator="containsText" text="Baja">
      <formula>NOT(ISERROR(SEARCH("Baja",AR64)))</formula>
    </cfRule>
    <cfRule type="containsText" dxfId="799" priority="5743" operator="containsText" text="VALORAR">
      <formula>NOT(ISERROR(SEARCH("VALORAR",AR64)))</formula>
    </cfRule>
    <cfRule type="containsText" dxfId="798" priority="5744" operator="containsText" text="Extrema">
      <formula>NOT(ISERROR(SEARCH("Extrema",AR64)))</formula>
    </cfRule>
    <cfRule type="containsText" dxfId="797" priority="5745" operator="containsText" text="Alta">
      <formula>NOT(ISERROR(SEARCH("Alta",AR64)))</formula>
    </cfRule>
    <cfRule type="containsText" dxfId="796" priority="5746" operator="containsText" text="Moderada">
      <formula>NOT(ISERROR(SEARCH("Moderada",AR64)))</formula>
    </cfRule>
    <cfRule type="containsText" dxfId="795" priority="5747" operator="containsText" text="Baja">
      <formula>NOT(ISERROR(SEARCH("Baja",AR64)))</formula>
    </cfRule>
  </conditionalFormatting>
  <conditionalFormatting sqref="AR68">
    <cfRule type="containsText" dxfId="794" priority="5616" operator="containsText" text="VALORAR">
      <formula>NOT(ISERROR(SEARCH("VALORAR",AR68)))</formula>
    </cfRule>
    <cfRule type="containsText" dxfId="793" priority="5617" operator="containsText" text="Extrema">
      <formula>NOT(ISERROR(SEARCH("Extrema",AR68)))</formula>
    </cfRule>
    <cfRule type="containsText" dxfId="792" priority="5618" operator="containsText" text="Alta">
      <formula>NOT(ISERROR(SEARCH("Alta",AR68)))</formula>
    </cfRule>
    <cfRule type="containsText" dxfId="791" priority="5619" operator="containsText" text="Moderada">
      <formula>NOT(ISERROR(SEARCH("Moderada",AR68)))</formula>
    </cfRule>
    <cfRule type="containsText" dxfId="790" priority="5620" operator="containsText" text="Baja">
      <formula>NOT(ISERROR(SEARCH("Baja",AR68)))</formula>
    </cfRule>
    <cfRule type="containsText" dxfId="789" priority="5621" operator="containsText" text="VALORAR">
      <formula>NOT(ISERROR(SEARCH("VALORAR",AR68)))</formula>
    </cfRule>
    <cfRule type="containsText" dxfId="788" priority="5622" operator="containsText" text="Extrema">
      <formula>NOT(ISERROR(SEARCH("Extrema",AR68)))</formula>
    </cfRule>
    <cfRule type="containsText" dxfId="787" priority="5623" operator="containsText" text="Alta">
      <formula>NOT(ISERROR(SEARCH("Alta",AR68)))</formula>
    </cfRule>
    <cfRule type="containsText" dxfId="786" priority="5624" operator="containsText" text="Moderada">
      <formula>NOT(ISERROR(SEARCH("Moderada",AR68)))</formula>
    </cfRule>
    <cfRule type="containsText" dxfId="785" priority="5625" operator="containsText" text="Baja">
      <formula>NOT(ISERROR(SEARCH("Baja",AR68)))</formula>
    </cfRule>
  </conditionalFormatting>
  <conditionalFormatting sqref="AR71">
    <cfRule type="containsText" dxfId="784" priority="5508" operator="containsText" text="VALORAR">
      <formula>NOT(ISERROR(SEARCH("VALORAR",AR71)))</formula>
    </cfRule>
    <cfRule type="containsText" dxfId="783" priority="5509" operator="containsText" text="Extrema">
      <formula>NOT(ISERROR(SEARCH("Extrema",AR71)))</formula>
    </cfRule>
    <cfRule type="containsText" dxfId="782" priority="5510" operator="containsText" text="Alta">
      <formula>NOT(ISERROR(SEARCH("Alta",AR71)))</formula>
    </cfRule>
    <cfRule type="containsText" dxfId="781" priority="5511" operator="containsText" text="Moderada">
      <formula>NOT(ISERROR(SEARCH("Moderada",AR71)))</formula>
    </cfRule>
    <cfRule type="containsText" dxfId="780" priority="5512" operator="containsText" text="Baja">
      <formula>NOT(ISERROR(SEARCH("Baja",AR71)))</formula>
    </cfRule>
    <cfRule type="containsText" dxfId="779" priority="5513" operator="containsText" text="VALORAR">
      <formula>NOT(ISERROR(SEARCH("VALORAR",AR71)))</formula>
    </cfRule>
    <cfRule type="containsText" dxfId="778" priority="5514" operator="containsText" text="Extrema">
      <formula>NOT(ISERROR(SEARCH("Extrema",AR71)))</formula>
    </cfRule>
    <cfRule type="containsText" dxfId="777" priority="5515" operator="containsText" text="Alta">
      <formula>NOT(ISERROR(SEARCH("Alta",AR71)))</formula>
    </cfRule>
    <cfRule type="containsText" dxfId="776" priority="5516" operator="containsText" text="Moderada">
      <formula>NOT(ISERROR(SEARCH("Moderada",AR71)))</formula>
    </cfRule>
    <cfRule type="containsText" dxfId="775" priority="5517" operator="containsText" text="Baja">
      <formula>NOT(ISERROR(SEARCH("Baja",AR71)))</formula>
    </cfRule>
  </conditionalFormatting>
  <conditionalFormatting sqref="AR74">
    <cfRule type="containsText" dxfId="774" priority="5400" operator="containsText" text="VALORAR">
      <formula>NOT(ISERROR(SEARCH("VALORAR",AR74)))</formula>
    </cfRule>
    <cfRule type="containsText" dxfId="773" priority="5401" operator="containsText" text="Extrema">
      <formula>NOT(ISERROR(SEARCH("Extrema",AR74)))</formula>
    </cfRule>
    <cfRule type="containsText" dxfId="772" priority="5402" operator="containsText" text="Alta">
      <formula>NOT(ISERROR(SEARCH("Alta",AR74)))</formula>
    </cfRule>
    <cfRule type="containsText" dxfId="771" priority="5403" operator="containsText" text="Moderada">
      <formula>NOT(ISERROR(SEARCH("Moderada",AR74)))</formula>
    </cfRule>
    <cfRule type="containsText" dxfId="770" priority="5404" operator="containsText" text="Baja">
      <formula>NOT(ISERROR(SEARCH("Baja",AR74)))</formula>
    </cfRule>
    <cfRule type="containsText" dxfId="769" priority="5405" operator="containsText" text="VALORAR">
      <formula>NOT(ISERROR(SEARCH("VALORAR",AR74)))</formula>
    </cfRule>
    <cfRule type="containsText" dxfId="768" priority="5406" operator="containsText" text="Extrema">
      <formula>NOT(ISERROR(SEARCH("Extrema",AR74)))</formula>
    </cfRule>
    <cfRule type="containsText" dxfId="767" priority="5407" operator="containsText" text="Alta">
      <formula>NOT(ISERROR(SEARCH("Alta",AR74)))</formula>
    </cfRule>
    <cfRule type="containsText" dxfId="766" priority="5408" operator="containsText" text="Moderada">
      <formula>NOT(ISERROR(SEARCH("Moderada",AR74)))</formula>
    </cfRule>
    <cfRule type="containsText" dxfId="765" priority="5409" operator="containsText" text="Baja">
      <formula>NOT(ISERROR(SEARCH("Baja",AR74)))</formula>
    </cfRule>
  </conditionalFormatting>
  <conditionalFormatting sqref="AR78">
    <cfRule type="containsText" dxfId="764" priority="5278" operator="containsText" text="VALORAR">
      <formula>NOT(ISERROR(SEARCH("VALORAR",AR78)))</formula>
    </cfRule>
    <cfRule type="containsText" dxfId="763" priority="5279" operator="containsText" text="Extrema">
      <formula>NOT(ISERROR(SEARCH("Extrema",AR78)))</formula>
    </cfRule>
    <cfRule type="containsText" dxfId="762" priority="5280" operator="containsText" text="Alta">
      <formula>NOT(ISERROR(SEARCH("Alta",AR78)))</formula>
    </cfRule>
    <cfRule type="containsText" dxfId="761" priority="5281" operator="containsText" text="Moderada">
      <formula>NOT(ISERROR(SEARCH("Moderada",AR78)))</formula>
    </cfRule>
    <cfRule type="containsText" dxfId="760" priority="5282" operator="containsText" text="Baja">
      <formula>NOT(ISERROR(SEARCH("Baja",AR78)))</formula>
    </cfRule>
    <cfRule type="containsText" dxfId="759" priority="5283" operator="containsText" text="VALORAR">
      <formula>NOT(ISERROR(SEARCH("VALORAR",AR78)))</formula>
    </cfRule>
    <cfRule type="containsText" dxfId="758" priority="5284" operator="containsText" text="Extrema">
      <formula>NOT(ISERROR(SEARCH("Extrema",AR78)))</formula>
    </cfRule>
    <cfRule type="containsText" dxfId="757" priority="5285" operator="containsText" text="Alta">
      <formula>NOT(ISERROR(SEARCH("Alta",AR78)))</formula>
    </cfRule>
    <cfRule type="containsText" dxfId="756" priority="5286" operator="containsText" text="Moderada">
      <formula>NOT(ISERROR(SEARCH("Moderada",AR78)))</formula>
    </cfRule>
    <cfRule type="containsText" dxfId="755" priority="5287" operator="containsText" text="Baja">
      <formula>NOT(ISERROR(SEARCH("Baja",AR78)))</formula>
    </cfRule>
  </conditionalFormatting>
  <conditionalFormatting sqref="AR82">
    <cfRule type="containsText" dxfId="754" priority="5156" operator="containsText" text="VALORAR">
      <formula>NOT(ISERROR(SEARCH("VALORAR",AR82)))</formula>
    </cfRule>
    <cfRule type="containsText" dxfId="753" priority="5157" operator="containsText" text="Extrema">
      <formula>NOT(ISERROR(SEARCH("Extrema",AR82)))</formula>
    </cfRule>
    <cfRule type="containsText" dxfId="752" priority="5158" operator="containsText" text="Alta">
      <formula>NOT(ISERROR(SEARCH("Alta",AR82)))</formula>
    </cfRule>
    <cfRule type="containsText" dxfId="751" priority="5159" operator="containsText" text="Moderada">
      <formula>NOT(ISERROR(SEARCH("Moderada",AR82)))</formula>
    </cfRule>
    <cfRule type="containsText" dxfId="750" priority="5160" operator="containsText" text="Baja">
      <formula>NOT(ISERROR(SEARCH("Baja",AR82)))</formula>
    </cfRule>
    <cfRule type="containsText" dxfId="749" priority="5161" operator="containsText" text="VALORAR">
      <formula>NOT(ISERROR(SEARCH("VALORAR",AR82)))</formula>
    </cfRule>
    <cfRule type="containsText" dxfId="748" priority="5162" operator="containsText" text="Extrema">
      <formula>NOT(ISERROR(SEARCH("Extrema",AR82)))</formula>
    </cfRule>
    <cfRule type="containsText" dxfId="747" priority="5163" operator="containsText" text="Alta">
      <formula>NOT(ISERROR(SEARCH("Alta",AR82)))</formula>
    </cfRule>
    <cfRule type="containsText" dxfId="746" priority="5164" operator="containsText" text="Moderada">
      <formula>NOT(ISERROR(SEARCH("Moderada",AR82)))</formula>
    </cfRule>
    <cfRule type="containsText" dxfId="745" priority="5165" operator="containsText" text="Baja">
      <formula>NOT(ISERROR(SEARCH("Baja",AR82)))</formula>
    </cfRule>
  </conditionalFormatting>
  <conditionalFormatting sqref="AR85">
    <cfRule type="containsText" dxfId="744" priority="4996" operator="containsText" text="VALORAR">
      <formula>NOT(ISERROR(SEARCH("VALORAR",AR85)))</formula>
    </cfRule>
    <cfRule type="containsText" dxfId="743" priority="4997" operator="containsText" text="Extrema">
      <formula>NOT(ISERROR(SEARCH("Extrema",AR85)))</formula>
    </cfRule>
    <cfRule type="containsText" dxfId="742" priority="4998" operator="containsText" text="Alta">
      <formula>NOT(ISERROR(SEARCH("Alta",AR85)))</formula>
    </cfRule>
    <cfRule type="containsText" dxfId="741" priority="4999" operator="containsText" text="Moderada">
      <formula>NOT(ISERROR(SEARCH("Moderada",AR85)))</formula>
    </cfRule>
    <cfRule type="containsText" dxfId="740" priority="5000" operator="containsText" text="Baja">
      <formula>NOT(ISERROR(SEARCH("Baja",AR85)))</formula>
    </cfRule>
    <cfRule type="containsText" dxfId="739" priority="5003" operator="containsText" text="Alta">
      <formula>NOT(ISERROR(SEARCH("Alta",AR85)))</formula>
    </cfRule>
    <cfRule type="containsText" dxfId="738" priority="5004" operator="containsText" text="Moderada">
      <formula>NOT(ISERROR(SEARCH("Moderada",AR85)))</formula>
    </cfRule>
    <cfRule type="containsText" dxfId="737" priority="5005" operator="containsText" text="Baja">
      <formula>NOT(ISERROR(SEARCH("Baja",AR85)))</formula>
    </cfRule>
  </conditionalFormatting>
  <conditionalFormatting sqref="AR85:AR86">
    <cfRule type="containsText" dxfId="736" priority="5001" operator="containsText" text="VALORAR">
      <formula>NOT(ISERROR(SEARCH("VALORAR",AR85)))</formula>
    </cfRule>
    <cfRule type="containsText" dxfId="735" priority="5002" operator="containsText" text="Extrema">
      <formula>NOT(ISERROR(SEARCH("Extrema",AR85)))</formula>
    </cfRule>
  </conditionalFormatting>
  <conditionalFormatting sqref="AR86">
    <cfRule type="containsText" dxfId="734" priority="5050" operator="containsText" text="Alta">
      <formula>NOT(ISERROR(SEARCH("Alta",AR86)))</formula>
    </cfRule>
    <cfRule type="containsText" dxfId="733" priority="5051" operator="containsText" text="Moderada">
      <formula>NOT(ISERROR(SEARCH("Moderada",AR86)))</formula>
    </cfRule>
    <cfRule type="containsText" dxfId="732" priority="5052" operator="containsText" text="Baja">
      <formula>NOT(ISERROR(SEARCH("Baja",AR86)))</formula>
    </cfRule>
    <cfRule type="containsText" dxfId="731" priority="5053" operator="containsText" text="VALORAR">
      <formula>NOT(ISERROR(SEARCH("VALORAR",AR86)))</formula>
    </cfRule>
    <cfRule type="containsText" dxfId="730" priority="5054" operator="containsText" text="Extrema">
      <formula>NOT(ISERROR(SEARCH("Extrema",AR86)))</formula>
    </cfRule>
    <cfRule type="containsText" dxfId="729" priority="5055" operator="containsText" text="Alta">
      <formula>NOT(ISERROR(SEARCH("Alta",AR86)))</formula>
    </cfRule>
    <cfRule type="containsText" dxfId="728" priority="5056" operator="containsText" text="Moderada">
      <formula>NOT(ISERROR(SEARCH("Moderada",AR86)))</formula>
    </cfRule>
    <cfRule type="containsText" dxfId="727" priority="5057" operator="containsText" text="Baja">
      <formula>NOT(ISERROR(SEARCH("Baja",AR86)))</formula>
    </cfRule>
  </conditionalFormatting>
  <conditionalFormatting sqref="AR87">
    <cfRule type="containsText" dxfId="726" priority="4892" operator="containsText" text="VALORAR">
      <formula>NOT(ISERROR(SEARCH("VALORAR",AR87)))</formula>
    </cfRule>
    <cfRule type="containsText" dxfId="725" priority="4893" operator="containsText" text="Extrema">
      <formula>NOT(ISERROR(SEARCH("Extrema",AR87)))</formula>
    </cfRule>
    <cfRule type="containsText" dxfId="724" priority="4894" operator="containsText" text="Alta">
      <formula>NOT(ISERROR(SEARCH("Alta",AR87)))</formula>
    </cfRule>
    <cfRule type="containsText" dxfId="723" priority="4895" operator="containsText" text="Moderada">
      <formula>NOT(ISERROR(SEARCH("Moderada",AR87)))</formula>
    </cfRule>
    <cfRule type="containsText" dxfId="722" priority="4896" operator="containsText" text="Baja">
      <formula>NOT(ISERROR(SEARCH("Baja",AR87)))</formula>
    </cfRule>
    <cfRule type="containsText" dxfId="721" priority="4899" operator="containsText" text="Alta">
      <formula>NOT(ISERROR(SEARCH("Alta",AR87)))</formula>
    </cfRule>
    <cfRule type="containsText" dxfId="720" priority="4900" operator="containsText" text="Moderada">
      <formula>NOT(ISERROR(SEARCH("Moderada",AR87)))</formula>
    </cfRule>
    <cfRule type="containsText" dxfId="719" priority="4901" operator="containsText" text="Baja">
      <formula>NOT(ISERROR(SEARCH("Baja",AR87)))</formula>
    </cfRule>
  </conditionalFormatting>
  <conditionalFormatting sqref="AR87:AR88">
    <cfRule type="containsText" dxfId="718" priority="4897" operator="containsText" text="VALORAR">
      <formula>NOT(ISERROR(SEARCH("VALORAR",AR87)))</formula>
    </cfRule>
    <cfRule type="containsText" dxfId="717" priority="4898" operator="containsText" text="Extrema">
      <formula>NOT(ISERROR(SEARCH("Extrema",AR87)))</formula>
    </cfRule>
  </conditionalFormatting>
  <conditionalFormatting sqref="AR88">
    <cfRule type="containsText" dxfId="716" priority="4946" operator="containsText" text="Alta">
      <formula>NOT(ISERROR(SEARCH("Alta",AR88)))</formula>
    </cfRule>
    <cfRule type="containsText" dxfId="715" priority="4947" operator="containsText" text="Moderada">
      <formula>NOT(ISERROR(SEARCH("Moderada",AR88)))</formula>
    </cfRule>
    <cfRule type="containsText" dxfId="714" priority="4948" operator="containsText" text="Baja">
      <formula>NOT(ISERROR(SEARCH("Baja",AR88)))</formula>
    </cfRule>
    <cfRule type="containsText" dxfId="713" priority="4949" operator="containsText" text="VALORAR">
      <formula>NOT(ISERROR(SEARCH("VALORAR",AR88)))</formula>
    </cfRule>
    <cfRule type="containsText" dxfId="712" priority="4950" operator="containsText" text="Extrema">
      <formula>NOT(ISERROR(SEARCH("Extrema",AR88)))</formula>
    </cfRule>
    <cfRule type="containsText" dxfId="711" priority="4951" operator="containsText" text="Alta">
      <formula>NOT(ISERROR(SEARCH("Alta",AR88)))</formula>
    </cfRule>
    <cfRule type="containsText" dxfId="710" priority="4952" operator="containsText" text="Moderada">
      <formula>NOT(ISERROR(SEARCH("Moderada",AR88)))</formula>
    </cfRule>
    <cfRule type="containsText" dxfId="709" priority="4953" operator="containsText" text="Baja">
      <formula>NOT(ISERROR(SEARCH("Baja",AR88)))</formula>
    </cfRule>
  </conditionalFormatting>
  <conditionalFormatting sqref="AR89">
    <cfRule type="containsText" dxfId="708" priority="4840" operator="containsText" text="VALORAR">
      <formula>NOT(ISERROR(SEARCH("VALORAR",AR89)))</formula>
    </cfRule>
    <cfRule type="containsText" dxfId="707" priority="4841" operator="containsText" text="Extrema">
      <formula>NOT(ISERROR(SEARCH("Extrema",AR89)))</formula>
    </cfRule>
    <cfRule type="containsText" dxfId="706" priority="4842" operator="containsText" text="Alta">
      <formula>NOT(ISERROR(SEARCH("Alta",AR89)))</formula>
    </cfRule>
    <cfRule type="containsText" dxfId="705" priority="4843" operator="containsText" text="Moderada">
      <formula>NOT(ISERROR(SEARCH("Moderada",AR89)))</formula>
    </cfRule>
    <cfRule type="containsText" dxfId="704" priority="4844" operator="containsText" text="Baja">
      <formula>NOT(ISERROR(SEARCH("Baja",AR89)))</formula>
    </cfRule>
    <cfRule type="containsText" dxfId="703" priority="4845" operator="containsText" text="VALORAR">
      <formula>NOT(ISERROR(SEARCH("VALORAR",AR89)))</formula>
    </cfRule>
    <cfRule type="containsText" dxfId="702" priority="4846" operator="containsText" text="Extrema">
      <formula>NOT(ISERROR(SEARCH("Extrema",AR89)))</formula>
    </cfRule>
    <cfRule type="containsText" dxfId="701" priority="4847" operator="containsText" text="Alta">
      <formula>NOT(ISERROR(SEARCH("Alta",AR89)))</formula>
    </cfRule>
    <cfRule type="containsText" dxfId="700" priority="4848" operator="containsText" text="Moderada">
      <formula>NOT(ISERROR(SEARCH("Moderada",AR89)))</formula>
    </cfRule>
    <cfRule type="containsText" dxfId="699" priority="4849" operator="containsText" text="Baja">
      <formula>NOT(ISERROR(SEARCH("Baja",AR89)))</formula>
    </cfRule>
  </conditionalFormatting>
  <conditionalFormatting sqref="AR91">
    <cfRule type="containsText" dxfId="698" priority="4776" operator="containsText" text="Alta">
      <formula>NOT(ISERROR(SEARCH("Alta",AR91)))</formula>
    </cfRule>
    <cfRule type="containsText" dxfId="697" priority="4777" operator="containsText" text="Moderada">
      <formula>NOT(ISERROR(SEARCH("Moderada",AR91)))</formula>
    </cfRule>
    <cfRule type="containsText" dxfId="696" priority="4778" operator="containsText" text="Baja">
      <formula>NOT(ISERROR(SEARCH("Baja",AR91)))</formula>
    </cfRule>
    <cfRule type="containsText" dxfId="695" priority="4779" operator="containsText" text="VALORAR">
      <formula>NOT(ISERROR(SEARCH("VALORAR",AR91)))</formula>
    </cfRule>
    <cfRule type="containsText" dxfId="694" priority="4780" operator="containsText" text="Extrema">
      <formula>NOT(ISERROR(SEARCH("Extrema",AR91)))</formula>
    </cfRule>
    <cfRule type="containsText" dxfId="693" priority="4781" operator="containsText" text="Alta">
      <formula>NOT(ISERROR(SEARCH("Alta",AR91)))</formula>
    </cfRule>
    <cfRule type="containsText" dxfId="692" priority="4782" operator="containsText" text="Moderada">
      <formula>NOT(ISERROR(SEARCH("Moderada",AR91)))</formula>
    </cfRule>
    <cfRule type="containsText" dxfId="691" priority="4783" operator="containsText" text="Baja">
      <formula>NOT(ISERROR(SEARCH("Baja",AR91)))</formula>
    </cfRule>
  </conditionalFormatting>
  <conditionalFormatting sqref="AR91:AR92">
    <cfRule type="containsText" dxfId="690" priority="4727" operator="containsText" text="VALORAR">
      <formula>NOT(ISERROR(SEARCH("VALORAR",AR91)))</formula>
    </cfRule>
    <cfRule type="containsText" dxfId="689" priority="4728" operator="containsText" text="Extrema">
      <formula>NOT(ISERROR(SEARCH("Extrema",AR91)))</formula>
    </cfRule>
  </conditionalFormatting>
  <conditionalFormatting sqref="AR92">
    <cfRule type="containsText" dxfId="688" priority="4724" operator="containsText" text="Alta">
      <formula>NOT(ISERROR(SEARCH("Alta",AR92)))</formula>
    </cfRule>
    <cfRule type="containsText" dxfId="687" priority="4725" operator="containsText" text="Moderada">
      <formula>NOT(ISERROR(SEARCH("Moderada",AR92)))</formula>
    </cfRule>
    <cfRule type="containsText" dxfId="686" priority="4726" operator="containsText" text="Baja">
      <formula>NOT(ISERROR(SEARCH("Baja",AR92)))</formula>
    </cfRule>
    <cfRule type="containsText" dxfId="685" priority="4729" operator="containsText" text="Alta">
      <formula>NOT(ISERROR(SEARCH("Alta",AR92)))</formula>
    </cfRule>
    <cfRule type="containsText" dxfId="684" priority="4730" operator="containsText" text="Moderada">
      <formula>NOT(ISERROR(SEARCH("Moderada",AR92)))</formula>
    </cfRule>
    <cfRule type="containsText" dxfId="683" priority="4731" operator="containsText" text="Baja">
      <formula>NOT(ISERROR(SEARCH("Baja",AR92)))</formula>
    </cfRule>
  </conditionalFormatting>
  <conditionalFormatting sqref="AR92:AR93">
    <cfRule type="containsText" dxfId="682" priority="4675" operator="containsText" text="VALORAR">
      <formula>NOT(ISERROR(SEARCH("VALORAR",AR92)))</formula>
    </cfRule>
    <cfRule type="containsText" dxfId="681" priority="4676" operator="containsText" text="Extrema">
      <formula>NOT(ISERROR(SEARCH("Extrema",AR92)))</formula>
    </cfRule>
  </conditionalFormatting>
  <conditionalFormatting sqref="AR93">
    <cfRule type="containsText" dxfId="680" priority="4672" operator="containsText" text="Alta">
      <formula>NOT(ISERROR(SEARCH("Alta",AR93)))</formula>
    </cfRule>
    <cfRule type="containsText" dxfId="679" priority="4673" operator="containsText" text="Moderada">
      <formula>NOT(ISERROR(SEARCH("Moderada",AR93)))</formula>
    </cfRule>
    <cfRule type="containsText" dxfId="678" priority="4674" operator="containsText" text="Baja">
      <formula>NOT(ISERROR(SEARCH("Baja",AR93)))</formula>
    </cfRule>
    <cfRule type="containsText" dxfId="677" priority="4677" operator="containsText" text="Alta">
      <formula>NOT(ISERROR(SEARCH("Alta",AR93)))</formula>
    </cfRule>
    <cfRule type="containsText" dxfId="676" priority="4678" operator="containsText" text="Moderada">
      <formula>NOT(ISERROR(SEARCH("Moderada",AR93)))</formula>
    </cfRule>
    <cfRule type="containsText" dxfId="675" priority="4679" operator="containsText" text="Baja">
      <formula>NOT(ISERROR(SEARCH("Baja",AR93)))</formula>
    </cfRule>
  </conditionalFormatting>
  <conditionalFormatting sqref="AR93:AR94">
    <cfRule type="containsText" dxfId="674" priority="4623" operator="containsText" text="VALORAR">
      <formula>NOT(ISERROR(SEARCH("VALORAR",AR93)))</formula>
    </cfRule>
    <cfRule type="containsText" dxfId="673" priority="4624" operator="containsText" text="Extrema">
      <formula>NOT(ISERROR(SEARCH("Extrema",AR93)))</formula>
    </cfRule>
  </conditionalFormatting>
  <conditionalFormatting sqref="AR94">
    <cfRule type="containsText" dxfId="672" priority="4620" operator="containsText" text="Alta">
      <formula>NOT(ISERROR(SEARCH("Alta",AR94)))</formula>
    </cfRule>
    <cfRule type="containsText" dxfId="671" priority="4621" operator="containsText" text="Moderada">
      <formula>NOT(ISERROR(SEARCH("Moderada",AR94)))</formula>
    </cfRule>
    <cfRule type="containsText" dxfId="670" priority="4622" operator="containsText" text="Baja">
      <formula>NOT(ISERROR(SEARCH("Baja",AR94)))</formula>
    </cfRule>
    <cfRule type="containsText" dxfId="669" priority="4625" operator="containsText" text="Alta">
      <formula>NOT(ISERROR(SEARCH("Alta",AR94)))</formula>
    </cfRule>
    <cfRule type="containsText" dxfId="668" priority="4626" operator="containsText" text="Moderada">
      <formula>NOT(ISERROR(SEARCH("Moderada",AR94)))</formula>
    </cfRule>
    <cfRule type="containsText" dxfId="667" priority="4627" operator="containsText" text="Baja">
      <formula>NOT(ISERROR(SEARCH("Baja",AR94)))</formula>
    </cfRule>
  </conditionalFormatting>
  <conditionalFormatting sqref="AR94:AR95">
    <cfRule type="containsText" dxfId="666" priority="4571" operator="containsText" text="VALORAR">
      <formula>NOT(ISERROR(SEARCH("VALORAR",AR94)))</formula>
    </cfRule>
    <cfRule type="containsText" dxfId="665" priority="4572" operator="containsText" text="Extrema">
      <formula>NOT(ISERROR(SEARCH("Extrema",AR94)))</formula>
    </cfRule>
  </conditionalFormatting>
  <conditionalFormatting sqref="AR95">
    <cfRule type="containsText" dxfId="664" priority="4566" operator="containsText" text="VALORAR">
      <formula>NOT(ISERROR(SEARCH("VALORAR",AR95)))</formula>
    </cfRule>
    <cfRule type="containsText" dxfId="663" priority="4567" operator="containsText" text="Extrema">
      <formula>NOT(ISERROR(SEARCH("Extrema",AR95)))</formula>
    </cfRule>
    <cfRule type="containsText" dxfId="662" priority="4568" operator="containsText" text="Alta">
      <formula>NOT(ISERROR(SEARCH("Alta",AR95)))</formula>
    </cfRule>
    <cfRule type="containsText" dxfId="661" priority="4569" operator="containsText" text="Moderada">
      <formula>NOT(ISERROR(SEARCH("Moderada",AR95)))</formula>
    </cfRule>
    <cfRule type="containsText" dxfId="660" priority="4570" operator="containsText" text="Baja">
      <formula>NOT(ISERROR(SEARCH("Baja",AR95)))</formula>
    </cfRule>
    <cfRule type="containsText" dxfId="659" priority="4573" operator="containsText" text="Alta">
      <formula>NOT(ISERROR(SEARCH("Alta",AR95)))</formula>
    </cfRule>
    <cfRule type="containsText" dxfId="658" priority="4574" operator="containsText" text="Moderada">
      <formula>NOT(ISERROR(SEARCH("Moderada",AR95)))</formula>
    </cfRule>
    <cfRule type="containsText" dxfId="657" priority="4575" operator="containsText" text="Baja">
      <formula>NOT(ISERROR(SEARCH("Baja",AR95)))</formula>
    </cfRule>
  </conditionalFormatting>
  <conditionalFormatting sqref="AR98">
    <cfRule type="containsText" dxfId="656" priority="4448" operator="containsText" text="VALORAR">
      <formula>NOT(ISERROR(SEARCH("VALORAR",AR98)))</formula>
    </cfRule>
    <cfRule type="containsText" dxfId="655" priority="4449" operator="containsText" text="Extrema">
      <formula>NOT(ISERROR(SEARCH("Extrema",AR98)))</formula>
    </cfRule>
    <cfRule type="containsText" dxfId="654" priority="4450" operator="containsText" text="Alta">
      <formula>NOT(ISERROR(SEARCH("Alta",AR98)))</formula>
    </cfRule>
    <cfRule type="containsText" dxfId="653" priority="4451" operator="containsText" text="Moderada">
      <formula>NOT(ISERROR(SEARCH("Moderada",AR98)))</formula>
    </cfRule>
    <cfRule type="containsText" dxfId="652" priority="4452" operator="containsText" text="Baja">
      <formula>NOT(ISERROR(SEARCH("Baja",AR98)))</formula>
    </cfRule>
    <cfRule type="containsText" dxfId="651" priority="4455" operator="containsText" text="Alta">
      <formula>NOT(ISERROR(SEARCH("Alta",AR98)))</formula>
    </cfRule>
    <cfRule type="containsText" dxfId="650" priority="4456" operator="containsText" text="Moderada">
      <formula>NOT(ISERROR(SEARCH("Moderada",AR98)))</formula>
    </cfRule>
    <cfRule type="containsText" dxfId="649" priority="4457" operator="containsText" text="Baja">
      <formula>NOT(ISERROR(SEARCH("Baja",AR98)))</formula>
    </cfRule>
  </conditionalFormatting>
  <conditionalFormatting sqref="AR98:AR99">
    <cfRule type="containsText" dxfId="648" priority="4453" operator="containsText" text="VALORAR">
      <formula>NOT(ISERROR(SEARCH("VALORAR",AR98)))</formula>
    </cfRule>
    <cfRule type="containsText" dxfId="647" priority="4454" operator="containsText" text="Extrema">
      <formula>NOT(ISERROR(SEARCH("Extrema",AR98)))</formula>
    </cfRule>
  </conditionalFormatting>
  <conditionalFormatting sqref="AR99">
    <cfRule type="containsText" dxfId="646" priority="4502" operator="containsText" text="Alta">
      <formula>NOT(ISERROR(SEARCH("Alta",AR99)))</formula>
    </cfRule>
    <cfRule type="containsText" dxfId="645" priority="4503" operator="containsText" text="Moderada">
      <formula>NOT(ISERROR(SEARCH("Moderada",AR99)))</formula>
    </cfRule>
    <cfRule type="containsText" dxfId="644" priority="4504" operator="containsText" text="Baja">
      <formula>NOT(ISERROR(SEARCH("Baja",AR99)))</formula>
    </cfRule>
    <cfRule type="containsText" dxfId="643" priority="4505" operator="containsText" text="VALORAR">
      <formula>NOT(ISERROR(SEARCH("VALORAR",AR99)))</formula>
    </cfRule>
    <cfRule type="containsText" dxfId="642" priority="4506" operator="containsText" text="Extrema">
      <formula>NOT(ISERROR(SEARCH("Extrema",AR99)))</formula>
    </cfRule>
    <cfRule type="containsText" dxfId="641" priority="4507" operator="containsText" text="Alta">
      <formula>NOT(ISERROR(SEARCH("Alta",AR99)))</formula>
    </cfRule>
    <cfRule type="containsText" dxfId="640" priority="4508" operator="containsText" text="Moderada">
      <formula>NOT(ISERROR(SEARCH("Moderada",AR99)))</formula>
    </cfRule>
    <cfRule type="containsText" dxfId="639" priority="4509" operator="containsText" text="Baja">
      <formula>NOT(ISERROR(SEARCH("Baja",AR99)))</formula>
    </cfRule>
  </conditionalFormatting>
  <conditionalFormatting sqref="AR100">
    <cfRule type="containsText" dxfId="638" priority="4398" operator="containsText" text="Alta">
      <formula>NOT(ISERROR(SEARCH("Alta",AR100)))</formula>
    </cfRule>
    <cfRule type="containsText" dxfId="637" priority="4399" operator="containsText" text="Moderada">
      <formula>NOT(ISERROR(SEARCH("Moderada",AR100)))</formula>
    </cfRule>
    <cfRule type="containsText" dxfId="636" priority="4400" operator="containsText" text="Baja">
      <formula>NOT(ISERROR(SEARCH("Baja",AR100)))</formula>
    </cfRule>
    <cfRule type="containsText" dxfId="635" priority="4401" operator="containsText" text="VALORAR">
      <formula>NOT(ISERROR(SEARCH("VALORAR",AR100)))</formula>
    </cfRule>
    <cfRule type="containsText" dxfId="634" priority="4402" operator="containsText" text="Extrema">
      <formula>NOT(ISERROR(SEARCH("Extrema",AR100)))</formula>
    </cfRule>
    <cfRule type="containsText" dxfId="633" priority="4403" operator="containsText" text="Alta">
      <formula>NOT(ISERROR(SEARCH("Alta",AR100)))</formula>
    </cfRule>
    <cfRule type="containsText" dxfId="632" priority="4404" operator="containsText" text="Moderada">
      <formula>NOT(ISERROR(SEARCH("Moderada",AR100)))</formula>
    </cfRule>
    <cfRule type="containsText" dxfId="631" priority="4405" operator="containsText" text="Baja">
      <formula>NOT(ISERROR(SEARCH("Baja",AR100)))</formula>
    </cfRule>
  </conditionalFormatting>
  <conditionalFormatting sqref="AR100:AR101">
    <cfRule type="containsText" dxfId="630" priority="4349" operator="containsText" text="VALORAR">
      <formula>NOT(ISERROR(SEARCH("VALORAR",AR100)))</formula>
    </cfRule>
    <cfRule type="containsText" dxfId="629" priority="4350" operator="containsText" text="Extrema">
      <formula>NOT(ISERROR(SEARCH("Extrema",AR100)))</formula>
    </cfRule>
  </conditionalFormatting>
  <conditionalFormatting sqref="AR101">
    <cfRule type="containsText" dxfId="628" priority="4344" operator="containsText" text="VALORAR">
      <formula>NOT(ISERROR(SEARCH("VALORAR",AR101)))</formula>
    </cfRule>
    <cfRule type="containsText" dxfId="627" priority="4345" operator="containsText" text="Extrema">
      <formula>NOT(ISERROR(SEARCH("Extrema",AR101)))</formula>
    </cfRule>
    <cfRule type="containsText" dxfId="626" priority="4346" operator="containsText" text="Alta">
      <formula>NOT(ISERROR(SEARCH("Alta",AR101)))</formula>
    </cfRule>
    <cfRule type="containsText" dxfId="625" priority="4347" operator="containsText" text="Moderada">
      <formula>NOT(ISERROR(SEARCH("Moderada",AR101)))</formula>
    </cfRule>
    <cfRule type="containsText" dxfId="624" priority="4348" operator="containsText" text="Baja">
      <formula>NOT(ISERROR(SEARCH("Baja",AR101)))</formula>
    </cfRule>
    <cfRule type="containsText" dxfId="623" priority="4351" operator="containsText" text="Alta">
      <formula>NOT(ISERROR(SEARCH("Alta",AR101)))</formula>
    </cfRule>
    <cfRule type="containsText" dxfId="622" priority="4352" operator="containsText" text="Moderada">
      <formula>NOT(ISERROR(SEARCH("Moderada",AR101)))</formula>
    </cfRule>
    <cfRule type="containsText" dxfId="621" priority="4353" operator="containsText" text="Baja">
      <formula>NOT(ISERROR(SEARCH("Baja",AR101)))</formula>
    </cfRule>
  </conditionalFormatting>
  <conditionalFormatting sqref="AR104">
    <cfRule type="containsText" dxfId="620" priority="4236" operator="containsText" text="VALORAR">
      <formula>NOT(ISERROR(SEARCH("VALORAR",AR104)))</formula>
    </cfRule>
    <cfRule type="containsText" dxfId="619" priority="4237" operator="containsText" text="Extrema">
      <formula>NOT(ISERROR(SEARCH("Extrema",AR104)))</formula>
    </cfRule>
    <cfRule type="containsText" dxfId="618" priority="4238" operator="containsText" text="Alta">
      <formula>NOT(ISERROR(SEARCH("Alta",AR104)))</formula>
    </cfRule>
    <cfRule type="containsText" dxfId="617" priority="4239" operator="containsText" text="Moderada">
      <formula>NOT(ISERROR(SEARCH("Moderada",AR104)))</formula>
    </cfRule>
    <cfRule type="containsText" dxfId="616" priority="4240" operator="containsText" text="Baja">
      <formula>NOT(ISERROR(SEARCH("Baja",AR104)))</formula>
    </cfRule>
    <cfRule type="containsText" dxfId="615" priority="4241" operator="containsText" text="VALORAR">
      <formula>NOT(ISERROR(SEARCH("VALORAR",AR104)))</formula>
    </cfRule>
    <cfRule type="containsText" dxfId="614" priority="4242" operator="containsText" text="Extrema">
      <formula>NOT(ISERROR(SEARCH("Extrema",AR104)))</formula>
    </cfRule>
    <cfRule type="containsText" dxfId="613" priority="4243" operator="containsText" text="Alta">
      <formula>NOT(ISERROR(SEARCH("Alta",AR104)))</formula>
    </cfRule>
    <cfRule type="containsText" dxfId="612" priority="4244" operator="containsText" text="Moderada">
      <formula>NOT(ISERROR(SEARCH("Moderada",AR104)))</formula>
    </cfRule>
    <cfRule type="containsText" dxfId="611" priority="4245" operator="containsText" text="Baja">
      <formula>NOT(ISERROR(SEARCH("Baja",AR104)))</formula>
    </cfRule>
  </conditionalFormatting>
  <conditionalFormatting sqref="AR107">
    <cfRule type="containsText" dxfId="610" priority="4128" operator="containsText" text="VALORAR">
      <formula>NOT(ISERROR(SEARCH("VALORAR",AR107)))</formula>
    </cfRule>
    <cfRule type="containsText" dxfId="609" priority="4129" operator="containsText" text="Extrema">
      <formula>NOT(ISERROR(SEARCH("Extrema",AR107)))</formula>
    </cfRule>
    <cfRule type="containsText" dxfId="608" priority="4130" operator="containsText" text="Alta">
      <formula>NOT(ISERROR(SEARCH("Alta",AR107)))</formula>
    </cfRule>
    <cfRule type="containsText" dxfId="607" priority="4131" operator="containsText" text="Moderada">
      <formula>NOT(ISERROR(SEARCH("Moderada",AR107)))</formula>
    </cfRule>
    <cfRule type="containsText" dxfId="606" priority="4132" operator="containsText" text="Baja">
      <formula>NOT(ISERROR(SEARCH("Baja",AR107)))</formula>
    </cfRule>
    <cfRule type="containsText" dxfId="605" priority="4133" operator="containsText" text="VALORAR">
      <formula>NOT(ISERROR(SEARCH("VALORAR",AR107)))</formula>
    </cfRule>
    <cfRule type="containsText" dxfId="604" priority="4134" operator="containsText" text="Extrema">
      <formula>NOT(ISERROR(SEARCH("Extrema",AR107)))</formula>
    </cfRule>
    <cfRule type="containsText" dxfId="603" priority="4135" operator="containsText" text="Alta">
      <formula>NOT(ISERROR(SEARCH("Alta",AR107)))</formula>
    </cfRule>
    <cfRule type="containsText" dxfId="602" priority="4136" operator="containsText" text="Moderada">
      <formula>NOT(ISERROR(SEARCH("Moderada",AR107)))</formula>
    </cfRule>
    <cfRule type="containsText" dxfId="601" priority="4137" operator="containsText" text="Baja">
      <formula>NOT(ISERROR(SEARCH("Baja",AR107)))</formula>
    </cfRule>
  </conditionalFormatting>
  <conditionalFormatting sqref="AR110">
    <cfRule type="containsText" dxfId="600" priority="4022" operator="containsText" text="Alta">
      <formula>NOT(ISERROR(SEARCH("Alta",AR110)))</formula>
    </cfRule>
    <cfRule type="containsText" dxfId="599" priority="4023" operator="containsText" text="Moderada">
      <formula>NOT(ISERROR(SEARCH("Moderada",AR110)))</formula>
    </cfRule>
    <cfRule type="containsText" dxfId="598" priority="4024" operator="containsText" text="Baja">
      <formula>NOT(ISERROR(SEARCH("Baja",AR110)))</formula>
    </cfRule>
    <cfRule type="containsText" dxfId="597" priority="4025" operator="containsText" text="VALORAR">
      <formula>NOT(ISERROR(SEARCH("VALORAR",AR110)))</formula>
    </cfRule>
    <cfRule type="containsText" dxfId="596" priority="4026" operator="containsText" text="Extrema">
      <formula>NOT(ISERROR(SEARCH("Extrema",AR110)))</formula>
    </cfRule>
    <cfRule type="containsText" dxfId="595" priority="4027" operator="containsText" text="Alta">
      <formula>NOT(ISERROR(SEARCH("Alta",AR110)))</formula>
    </cfRule>
    <cfRule type="containsText" dxfId="594" priority="4028" operator="containsText" text="Moderada">
      <formula>NOT(ISERROR(SEARCH("Moderada",AR110)))</formula>
    </cfRule>
    <cfRule type="containsText" dxfId="593" priority="4029" operator="containsText" text="Baja">
      <formula>NOT(ISERROR(SEARCH("Baja",AR110)))</formula>
    </cfRule>
  </conditionalFormatting>
  <conditionalFormatting sqref="AR110:AR111">
    <cfRule type="containsText" dxfId="592" priority="3865" operator="containsText" text="VALORAR">
      <formula>NOT(ISERROR(SEARCH("VALORAR",AR110)))</formula>
    </cfRule>
    <cfRule type="containsText" dxfId="591" priority="3866" operator="containsText" text="Extrema">
      <formula>NOT(ISERROR(SEARCH("Extrema",AR110)))</formula>
    </cfRule>
  </conditionalFormatting>
  <conditionalFormatting sqref="AR111">
    <cfRule type="containsText" dxfId="590" priority="3860" operator="containsText" text="VALORAR">
      <formula>NOT(ISERROR(SEARCH("VALORAR",AR111)))</formula>
    </cfRule>
    <cfRule type="containsText" dxfId="589" priority="3861" operator="containsText" text="Extrema">
      <formula>NOT(ISERROR(SEARCH("Extrema",AR111)))</formula>
    </cfRule>
    <cfRule type="containsText" dxfId="588" priority="3862" operator="containsText" text="Alta">
      <formula>NOT(ISERROR(SEARCH("Alta",AR111)))</formula>
    </cfRule>
    <cfRule type="containsText" dxfId="587" priority="3863" operator="containsText" text="Moderada">
      <formula>NOT(ISERROR(SEARCH("Moderada",AR111)))</formula>
    </cfRule>
    <cfRule type="containsText" dxfId="586" priority="3864" operator="containsText" text="Baja">
      <formula>NOT(ISERROR(SEARCH("Baja",AR111)))</formula>
    </cfRule>
    <cfRule type="containsText" dxfId="585" priority="3867" operator="containsText" text="Alta">
      <formula>NOT(ISERROR(SEARCH("Alta",AR111)))</formula>
    </cfRule>
    <cfRule type="containsText" dxfId="584" priority="3868" operator="containsText" text="Moderada">
      <formula>NOT(ISERROR(SEARCH("Moderada",AR111)))</formula>
    </cfRule>
    <cfRule type="containsText" dxfId="583" priority="3869" operator="containsText" text="Baja">
      <formula>NOT(ISERROR(SEARCH("Baja",AR111)))</formula>
    </cfRule>
  </conditionalFormatting>
  <conditionalFormatting sqref="AR113">
    <cfRule type="containsText" dxfId="582" priority="3968" operator="containsText" text="VALORAR">
      <formula>NOT(ISERROR(SEARCH("VALORAR",AR113)))</formula>
    </cfRule>
    <cfRule type="containsText" dxfId="581" priority="3969" operator="containsText" text="Extrema">
      <formula>NOT(ISERROR(SEARCH("Extrema",AR113)))</formula>
    </cfRule>
    <cfRule type="containsText" dxfId="580" priority="3970" operator="containsText" text="Alta">
      <formula>NOT(ISERROR(SEARCH("Alta",AR113)))</formula>
    </cfRule>
    <cfRule type="containsText" dxfId="579" priority="3971" operator="containsText" text="Moderada">
      <formula>NOT(ISERROR(SEARCH("Moderada",AR113)))</formula>
    </cfRule>
    <cfRule type="containsText" dxfId="578" priority="3972" operator="containsText" text="Baja">
      <formula>NOT(ISERROR(SEARCH("Baja",AR113)))</formula>
    </cfRule>
    <cfRule type="containsText" dxfId="577" priority="3973" operator="containsText" text="VALORAR">
      <formula>NOT(ISERROR(SEARCH("VALORAR",AR113)))</formula>
    </cfRule>
    <cfRule type="containsText" dxfId="576" priority="3974" operator="containsText" text="Extrema">
      <formula>NOT(ISERROR(SEARCH("Extrema",AR113)))</formula>
    </cfRule>
    <cfRule type="containsText" dxfId="575" priority="3975" operator="containsText" text="Alta">
      <formula>NOT(ISERROR(SEARCH("Alta",AR113)))</formula>
    </cfRule>
    <cfRule type="containsText" dxfId="574" priority="3976" operator="containsText" text="Moderada">
      <formula>NOT(ISERROR(SEARCH("Moderada",AR113)))</formula>
    </cfRule>
    <cfRule type="containsText" dxfId="573" priority="3977" operator="containsText" text="Baja">
      <formula>NOT(ISERROR(SEARCH("Baja",AR113)))</formula>
    </cfRule>
  </conditionalFormatting>
  <conditionalFormatting sqref="AR116">
    <cfRule type="containsText" dxfId="572" priority="3728" operator="containsText" text="VALORAR">
      <formula>NOT(ISERROR(SEARCH("VALORAR",AR116)))</formula>
    </cfRule>
    <cfRule type="containsText" dxfId="571" priority="3729" operator="containsText" text="Extrema">
      <formula>NOT(ISERROR(SEARCH("Extrema",AR116)))</formula>
    </cfRule>
    <cfRule type="containsText" dxfId="570" priority="3730" operator="containsText" text="Alta">
      <formula>NOT(ISERROR(SEARCH("Alta",AR116)))</formula>
    </cfRule>
    <cfRule type="containsText" dxfId="569" priority="3731" operator="containsText" text="Moderada">
      <formula>NOT(ISERROR(SEARCH("Moderada",AR116)))</formula>
    </cfRule>
    <cfRule type="containsText" dxfId="568" priority="3732" operator="containsText" text="Baja">
      <formula>NOT(ISERROR(SEARCH("Baja",AR116)))</formula>
    </cfRule>
    <cfRule type="containsText" dxfId="567" priority="3733" operator="containsText" text="VALORAR">
      <formula>NOT(ISERROR(SEARCH("VALORAR",AR116)))</formula>
    </cfRule>
    <cfRule type="containsText" dxfId="566" priority="3734" operator="containsText" text="Extrema">
      <formula>NOT(ISERROR(SEARCH("Extrema",AR116)))</formula>
    </cfRule>
    <cfRule type="containsText" dxfId="565" priority="3735" operator="containsText" text="Alta">
      <formula>NOT(ISERROR(SEARCH("Alta",AR116)))</formula>
    </cfRule>
    <cfRule type="containsText" dxfId="564" priority="3736" operator="containsText" text="Moderada">
      <formula>NOT(ISERROR(SEARCH("Moderada",AR116)))</formula>
    </cfRule>
    <cfRule type="containsText" dxfId="563" priority="3737" operator="containsText" text="Baja">
      <formula>NOT(ISERROR(SEARCH("Baja",AR116)))</formula>
    </cfRule>
  </conditionalFormatting>
  <conditionalFormatting sqref="AR118">
    <cfRule type="containsText" dxfId="562" priority="3794" operator="containsText" text="VALORAR">
      <formula>NOT(ISERROR(SEARCH("VALORAR",AR118)))</formula>
    </cfRule>
    <cfRule type="containsText" dxfId="561" priority="3795" operator="containsText" text="Extrema">
      <formula>NOT(ISERROR(SEARCH("Extrema",AR118)))</formula>
    </cfRule>
    <cfRule type="containsText" dxfId="560" priority="3796" operator="containsText" text="Alta">
      <formula>NOT(ISERROR(SEARCH("Alta",AR118)))</formula>
    </cfRule>
    <cfRule type="containsText" dxfId="559" priority="3797" operator="containsText" text="Moderada">
      <formula>NOT(ISERROR(SEARCH("Moderada",AR118)))</formula>
    </cfRule>
    <cfRule type="containsText" dxfId="558" priority="3798" operator="containsText" text="Baja">
      <formula>NOT(ISERROR(SEARCH("Baja",AR118)))</formula>
    </cfRule>
    <cfRule type="containsText" dxfId="557" priority="3799" operator="containsText" text="VALORAR">
      <formula>NOT(ISERROR(SEARCH("VALORAR",AR118)))</formula>
    </cfRule>
    <cfRule type="containsText" dxfId="556" priority="3800" operator="containsText" text="Extrema">
      <formula>NOT(ISERROR(SEARCH("Extrema",AR118)))</formula>
    </cfRule>
    <cfRule type="containsText" dxfId="555" priority="3801" operator="containsText" text="Alta">
      <formula>NOT(ISERROR(SEARCH("Alta",AR118)))</formula>
    </cfRule>
    <cfRule type="containsText" dxfId="554" priority="3802" operator="containsText" text="Moderada">
      <formula>NOT(ISERROR(SEARCH("Moderada",AR118)))</formula>
    </cfRule>
    <cfRule type="containsText" dxfId="553" priority="3803" operator="containsText" text="Baja">
      <formula>NOT(ISERROR(SEARCH("Baja",AR118)))</formula>
    </cfRule>
  </conditionalFormatting>
  <conditionalFormatting sqref="AR120">
    <cfRule type="containsText" dxfId="552" priority="3664" operator="containsText" text="Alta">
      <formula>NOT(ISERROR(SEARCH("Alta",AR120)))</formula>
    </cfRule>
    <cfRule type="containsText" dxfId="551" priority="3665" operator="containsText" text="Moderada">
      <formula>NOT(ISERROR(SEARCH("Moderada",AR120)))</formula>
    </cfRule>
    <cfRule type="containsText" dxfId="550" priority="3666" operator="containsText" text="Baja">
      <formula>NOT(ISERROR(SEARCH("Baja",AR120)))</formula>
    </cfRule>
    <cfRule type="containsText" dxfId="549" priority="3667" operator="containsText" text="VALORAR">
      <formula>NOT(ISERROR(SEARCH("VALORAR",AR120)))</formula>
    </cfRule>
    <cfRule type="containsText" dxfId="548" priority="3668" operator="containsText" text="Extrema">
      <formula>NOT(ISERROR(SEARCH("Extrema",AR120)))</formula>
    </cfRule>
    <cfRule type="containsText" dxfId="547" priority="3669" operator="containsText" text="Alta">
      <formula>NOT(ISERROR(SEARCH("Alta",AR120)))</formula>
    </cfRule>
    <cfRule type="containsText" dxfId="546" priority="3670" operator="containsText" text="Moderada">
      <formula>NOT(ISERROR(SEARCH("Moderada",AR120)))</formula>
    </cfRule>
    <cfRule type="containsText" dxfId="545" priority="3671" operator="containsText" text="Baja">
      <formula>NOT(ISERROR(SEARCH("Baja",AR120)))</formula>
    </cfRule>
  </conditionalFormatting>
  <conditionalFormatting sqref="AR120:AR121">
    <cfRule type="containsText" dxfId="544" priority="3615" operator="containsText" text="VALORAR">
      <formula>NOT(ISERROR(SEARCH("VALORAR",AR120)))</formula>
    </cfRule>
    <cfRule type="containsText" dxfId="543" priority="3616" operator="containsText" text="Extrema">
      <formula>NOT(ISERROR(SEARCH("Extrema",AR120)))</formula>
    </cfRule>
  </conditionalFormatting>
  <conditionalFormatting sqref="AR121">
    <cfRule type="containsText" dxfId="542" priority="3612" operator="containsText" text="Alta">
      <formula>NOT(ISERROR(SEARCH("Alta",AR121)))</formula>
    </cfRule>
    <cfRule type="containsText" dxfId="541" priority="3613" operator="containsText" text="Moderada">
      <formula>NOT(ISERROR(SEARCH("Moderada",AR121)))</formula>
    </cfRule>
    <cfRule type="containsText" dxfId="540" priority="3614" operator="containsText" text="Baja">
      <formula>NOT(ISERROR(SEARCH("Baja",AR121)))</formula>
    </cfRule>
    <cfRule type="containsText" dxfId="539" priority="3617" operator="containsText" text="Alta">
      <formula>NOT(ISERROR(SEARCH("Alta",AR121)))</formula>
    </cfRule>
    <cfRule type="containsText" dxfId="538" priority="3618" operator="containsText" text="Moderada">
      <formula>NOT(ISERROR(SEARCH("Moderada",AR121)))</formula>
    </cfRule>
    <cfRule type="containsText" dxfId="537" priority="3619" operator="containsText" text="Baja">
      <formula>NOT(ISERROR(SEARCH("Baja",AR121)))</formula>
    </cfRule>
  </conditionalFormatting>
  <conditionalFormatting sqref="AR121:AR122">
    <cfRule type="containsText" dxfId="536" priority="3563" operator="containsText" text="VALORAR">
      <formula>NOT(ISERROR(SEARCH("VALORAR",AR121)))</formula>
    </cfRule>
    <cfRule type="containsText" dxfId="535" priority="3564" operator="containsText" text="Extrema">
      <formula>NOT(ISERROR(SEARCH("Extrema",AR121)))</formula>
    </cfRule>
  </conditionalFormatting>
  <conditionalFormatting sqref="AR122">
    <cfRule type="containsText" dxfId="534" priority="3558" operator="containsText" text="VALORAR">
      <formula>NOT(ISERROR(SEARCH("VALORAR",AR122)))</formula>
    </cfRule>
    <cfRule type="containsText" dxfId="533" priority="3559" operator="containsText" text="Extrema">
      <formula>NOT(ISERROR(SEARCH("Extrema",AR122)))</formula>
    </cfRule>
    <cfRule type="containsText" dxfId="532" priority="3560" operator="containsText" text="Alta">
      <formula>NOT(ISERROR(SEARCH("Alta",AR122)))</formula>
    </cfRule>
    <cfRule type="containsText" dxfId="531" priority="3561" operator="containsText" text="Moderada">
      <formula>NOT(ISERROR(SEARCH("Moderada",AR122)))</formula>
    </cfRule>
    <cfRule type="containsText" dxfId="530" priority="3562" operator="containsText" text="Baja">
      <formula>NOT(ISERROR(SEARCH("Baja",AR122)))</formula>
    </cfRule>
    <cfRule type="containsText" dxfId="529" priority="3565" operator="containsText" text="Alta">
      <formula>NOT(ISERROR(SEARCH("Alta",AR122)))</formula>
    </cfRule>
    <cfRule type="containsText" dxfId="528" priority="3566" operator="containsText" text="Moderada">
      <formula>NOT(ISERROR(SEARCH("Moderada",AR122)))</formula>
    </cfRule>
    <cfRule type="containsText" dxfId="527" priority="3567" operator="containsText" text="Baja">
      <formula>NOT(ISERROR(SEARCH("Baja",AR122)))</formula>
    </cfRule>
  </conditionalFormatting>
  <conditionalFormatting sqref="AR124">
    <cfRule type="containsText" dxfId="526" priority="3494" operator="containsText" text="Alta">
      <formula>NOT(ISERROR(SEARCH("Alta",AR124)))</formula>
    </cfRule>
    <cfRule type="containsText" dxfId="525" priority="3495" operator="containsText" text="Moderada">
      <formula>NOT(ISERROR(SEARCH("Moderada",AR124)))</formula>
    </cfRule>
    <cfRule type="containsText" dxfId="524" priority="3496" operator="containsText" text="Baja">
      <formula>NOT(ISERROR(SEARCH("Baja",AR124)))</formula>
    </cfRule>
    <cfRule type="containsText" dxfId="523" priority="3497" operator="containsText" text="VALORAR">
      <formula>NOT(ISERROR(SEARCH("VALORAR",AR124)))</formula>
    </cfRule>
    <cfRule type="containsText" dxfId="522" priority="3498" operator="containsText" text="Extrema">
      <formula>NOT(ISERROR(SEARCH("Extrema",AR124)))</formula>
    </cfRule>
    <cfRule type="containsText" dxfId="521" priority="3499" operator="containsText" text="Alta">
      <formula>NOT(ISERROR(SEARCH("Alta",AR124)))</formula>
    </cfRule>
    <cfRule type="containsText" dxfId="520" priority="3500" operator="containsText" text="Moderada">
      <formula>NOT(ISERROR(SEARCH("Moderada",AR124)))</formula>
    </cfRule>
    <cfRule type="containsText" dxfId="519" priority="3501" operator="containsText" text="Baja">
      <formula>NOT(ISERROR(SEARCH("Baja",AR124)))</formula>
    </cfRule>
  </conditionalFormatting>
  <conditionalFormatting sqref="AR124:AR125">
    <cfRule type="containsText" dxfId="518" priority="3445" operator="containsText" text="VALORAR">
      <formula>NOT(ISERROR(SEARCH("VALORAR",AR124)))</formula>
    </cfRule>
    <cfRule type="containsText" dxfId="517" priority="3446" operator="containsText" text="Extrema">
      <formula>NOT(ISERROR(SEARCH("Extrema",AR124)))</formula>
    </cfRule>
  </conditionalFormatting>
  <conditionalFormatting sqref="AR125">
    <cfRule type="containsText" dxfId="516" priority="3442" operator="containsText" text="Alta">
      <formula>NOT(ISERROR(SEARCH("Alta",AR125)))</formula>
    </cfRule>
    <cfRule type="containsText" dxfId="515" priority="3443" operator="containsText" text="Moderada">
      <formula>NOT(ISERROR(SEARCH("Moderada",AR125)))</formula>
    </cfRule>
    <cfRule type="containsText" dxfId="514" priority="3444" operator="containsText" text="Baja">
      <formula>NOT(ISERROR(SEARCH("Baja",AR125)))</formula>
    </cfRule>
    <cfRule type="containsText" dxfId="513" priority="3447" operator="containsText" text="Alta">
      <formula>NOT(ISERROR(SEARCH("Alta",AR125)))</formula>
    </cfRule>
    <cfRule type="containsText" dxfId="512" priority="3448" operator="containsText" text="Moderada">
      <formula>NOT(ISERROR(SEARCH("Moderada",AR125)))</formula>
    </cfRule>
    <cfRule type="containsText" dxfId="511" priority="3449" operator="containsText" text="Baja">
      <formula>NOT(ISERROR(SEARCH("Baja",AR125)))</formula>
    </cfRule>
  </conditionalFormatting>
  <conditionalFormatting sqref="AR125:AR127">
    <cfRule type="containsText" dxfId="510" priority="3327" operator="containsText" text="VALORAR">
      <formula>NOT(ISERROR(SEARCH("VALORAR",AR125)))</formula>
    </cfRule>
    <cfRule type="containsText" dxfId="509" priority="3328" operator="containsText" text="Extrema">
      <formula>NOT(ISERROR(SEARCH("Extrema",AR125)))</formula>
    </cfRule>
  </conditionalFormatting>
  <conditionalFormatting sqref="AR126">
    <cfRule type="containsText" dxfId="508" priority="3322" operator="containsText" text="VALORAR">
      <formula>NOT(ISERROR(SEARCH("VALORAR",AR126)))</formula>
    </cfRule>
    <cfRule type="containsText" dxfId="507" priority="3323" operator="containsText" text="Extrema">
      <formula>NOT(ISERROR(SEARCH("Extrema",AR126)))</formula>
    </cfRule>
    <cfRule type="containsText" dxfId="506" priority="3324" operator="containsText" text="Alta">
      <formula>NOT(ISERROR(SEARCH("Alta",AR126)))</formula>
    </cfRule>
    <cfRule type="containsText" dxfId="505" priority="3325" operator="containsText" text="Moderada">
      <formula>NOT(ISERROR(SEARCH("Moderada",AR126)))</formula>
    </cfRule>
    <cfRule type="containsText" dxfId="504" priority="3326" operator="containsText" text="Baja">
      <formula>NOT(ISERROR(SEARCH("Baja",AR126)))</formula>
    </cfRule>
    <cfRule type="containsText" dxfId="503" priority="3329" operator="containsText" text="Alta">
      <formula>NOT(ISERROR(SEARCH("Alta",AR126)))</formula>
    </cfRule>
    <cfRule type="containsText" dxfId="502" priority="3330" operator="containsText" text="Moderada">
      <formula>NOT(ISERROR(SEARCH("Moderada",AR126)))</formula>
    </cfRule>
    <cfRule type="containsText" dxfId="501" priority="3331" operator="containsText" text="Baja">
      <formula>NOT(ISERROR(SEARCH("Baja",AR126)))</formula>
    </cfRule>
  </conditionalFormatting>
  <conditionalFormatting sqref="AR127">
    <cfRule type="containsText" dxfId="500" priority="3390" operator="containsText" text="Alta">
      <formula>NOT(ISERROR(SEARCH("Alta",AR127)))</formula>
    </cfRule>
    <cfRule type="containsText" dxfId="499" priority="3391" operator="containsText" text="Moderada">
      <formula>NOT(ISERROR(SEARCH("Moderada",AR127)))</formula>
    </cfRule>
    <cfRule type="containsText" dxfId="498" priority="3392" operator="containsText" text="Baja">
      <formula>NOT(ISERROR(SEARCH("Baja",AR127)))</formula>
    </cfRule>
    <cfRule type="containsText" dxfId="497" priority="3393" operator="containsText" text="VALORAR">
      <formula>NOT(ISERROR(SEARCH("VALORAR",AR127)))</formula>
    </cfRule>
    <cfRule type="containsText" dxfId="496" priority="3394" operator="containsText" text="Extrema">
      <formula>NOT(ISERROR(SEARCH("Extrema",AR127)))</formula>
    </cfRule>
    <cfRule type="containsText" dxfId="495" priority="3395" operator="containsText" text="Alta">
      <formula>NOT(ISERROR(SEARCH("Alta",AR127)))</formula>
    </cfRule>
    <cfRule type="containsText" dxfId="494" priority="3396" operator="containsText" text="Moderada">
      <formula>NOT(ISERROR(SEARCH("Moderada",AR127)))</formula>
    </cfRule>
    <cfRule type="containsText" dxfId="493" priority="3397" operator="containsText" text="Baja">
      <formula>NOT(ISERROR(SEARCH("Baja",AR127)))</formula>
    </cfRule>
  </conditionalFormatting>
  <conditionalFormatting sqref="AR129">
    <cfRule type="containsText" dxfId="492" priority="3218" operator="containsText" text="VALORAR">
      <formula>NOT(ISERROR(SEARCH("VALORAR",AR129)))</formula>
    </cfRule>
    <cfRule type="containsText" dxfId="491" priority="3219" operator="containsText" text="Extrema">
      <formula>NOT(ISERROR(SEARCH("Extrema",AR129)))</formula>
    </cfRule>
    <cfRule type="containsText" dxfId="490" priority="3220" operator="containsText" text="Alta">
      <formula>NOT(ISERROR(SEARCH("Alta",AR129)))</formula>
    </cfRule>
    <cfRule type="containsText" dxfId="489" priority="3221" operator="containsText" text="Moderada">
      <formula>NOT(ISERROR(SEARCH("Moderada",AR129)))</formula>
    </cfRule>
    <cfRule type="containsText" dxfId="488" priority="3222" operator="containsText" text="Baja">
      <formula>NOT(ISERROR(SEARCH("Baja",AR129)))</formula>
    </cfRule>
    <cfRule type="containsText" dxfId="487" priority="3225" operator="containsText" text="Alta">
      <formula>NOT(ISERROR(SEARCH("Alta",AR129)))</formula>
    </cfRule>
    <cfRule type="containsText" dxfId="486" priority="3226" operator="containsText" text="Moderada">
      <formula>NOT(ISERROR(SEARCH("Moderada",AR129)))</formula>
    </cfRule>
    <cfRule type="containsText" dxfId="485" priority="3227" operator="containsText" text="Baja">
      <formula>NOT(ISERROR(SEARCH("Baja",AR129)))</formula>
    </cfRule>
  </conditionalFormatting>
  <conditionalFormatting sqref="AR129:AR130">
    <cfRule type="containsText" dxfId="484" priority="3223" operator="containsText" text="VALORAR">
      <formula>NOT(ISERROR(SEARCH("VALORAR",AR129)))</formula>
    </cfRule>
    <cfRule type="containsText" dxfId="483" priority="3224" operator="containsText" text="Extrema">
      <formula>NOT(ISERROR(SEARCH("Extrema",AR129)))</formula>
    </cfRule>
  </conditionalFormatting>
  <conditionalFormatting sqref="AR130">
    <cfRule type="containsText" dxfId="482" priority="3272" operator="containsText" text="Alta">
      <formula>NOT(ISERROR(SEARCH("Alta",AR130)))</formula>
    </cfRule>
    <cfRule type="containsText" dxfId="481" priority="3273" operator="containsText" text="Moderada">
      <formula>NOT(ISERROR(SEARCH("Moderada",AR130)))</formula>
    </cfRule>
    <cfRule type="containsText" dxfId="480" priority="3274" operator="containsText" text="Baja">
      <formula>NOT(ISERROR(SEARCH("Baja",AR130)))</formula>
    </cfRule>
    <cfRule type="containsText" dxfId="479" priority="3275" operator="containsText" text="VALORAR">
      <formula>NOT(ISERROR(SEARCH("VALORAR",AR130)))</formula>
    </cfRule>
    <cfRule type="containsText" dxfId="478" priority="3276" operator="containsText" text="Extrema">
      <formula>NOT(ISERROR(SEARCH("Extrema",AR130)))</formula>
    </cfRule>
    <cfRule type="containsText" dxfId="477" priority="3277" operator="containsText" text="Alta">
      <formula>NOT(ISERROR(SEARCH("Alta",AR130)))</formula>
    </cfRule>
    <cfRule type="containsText" dxfId="476" priority="3278" operator="containsText" text="Moderada">
      <formula>NOT(ISERROR(SEARCH("Moderada",AR130)))</formula>
    </cfRule>
    <cfRule type="containsText" dxfId="475" priority="3279" operator="containsText" text="Baja">
      <formula>NOT(ISERROR(SEARCH("Baja",AR130)))</formula>
    </cfRule>
  </conditionalFormatting>
  <conditionalFormatting sqref="AR131">
    <cfRule type="containsText" dxfId="474" priority="3168" operator="containsText" text="Alta">
      <formula>NOT(ISERROR(SEARCH("Alta",AR131)))</formula>
    </cfRule>
    <cfRule type="containsText" dxfId="473" priority="3169" operator="containsText" text="Moderada">
      <formula>NOT(ISERROR(SEARCH("Moderada",AR131)))</formula>
    </cfRule>
    <cfRule type="containsText" dxfId="472" priority="3170" operator="containsText" text="Baja">
      <formula>NOT(ISERROR(SEARCH("Baja",AR131)))</formula>
    </cfRule>
    <cfRule type="containsText" dxfId="471" priority="3171" operator="containsText" text="VALORAR">
      <formula>NOT(ISERROR(SEARCH("VALORAR",AR131)))</formula>
    </cfRule>
    <cfRule type="containsText" dxfId="470" priority="3172" operator="containsText" text="Extrema">
      <formula>NOT(ISERROR(SEARCH("Extrema",AR131)))</formula>
    </cfRule>
    <cfRule type="containsText" dxfId="469" priority="3173" operator="containsText" text="Alta">
      <formula>NOT(ISERROR(SEARCH("Alta",AR131)))</formula>
    </cfRule>
    <cfRule type="containsText" dxfId="468" priority="3174" operator="containsText" text="Moderada">
      <formula>NOT(ISERROR(SEARCH("Moderada",AR131)))</formula>
    </cfRule>
    <cfRule type="containsText" dxfId="467" priority="3175" operator="containsText" text="Baja">
      <formula>NOT(ISERROR(SEARCH("Baja",AR131)))</formula>
    </cfRule>
  </conditionalFormatting>
  <conditionalFormatting sqref="AR131:AR132">
    <cfRule type="containsText" dxfId="466" priority="3119" operator="containsText" text="VALORAR">
      <formula>NOT(ISERROR(SEARCH("VALORAR",AR131)))</formula>
    </cfRule>
    <cfRule type="containsText" dxfId="465" priority="3120" operator="containsText" text="Extrema">
      <formula>NOT(ISERROR(SEARCH("Extrema",AR131)))</formula>
    </cfRule>
  </conditionalFormatting>
  <conditionalFormatting sqref="AR132">
    <cfRule type="containsText" dxfId="464" priority="3114" operator="containsText" text="VALORAR">
      <formula>NOT(ISERROR(SEARCH("VALORAR",AR132)))</formula>
    </cfRule>
    <cfRule type="containsText" dxfId="463" priority="3115" operator="containsText" text="Extrema">
      <formula>NOT(ISERROR(SEARCH("Extrema",AR132)))</formula>
    </cfRule>
    <cfRule type="containsText" dxfId="462" priority="3116" operator="containsText" text="Alta">
      <formula>NOT(ISERROR(SEARCH("Alta",AR132)))</formula>
    </cfRule>
    <cfRule type="containsText" dxfId="461" priority="3117" operator="containsText" text="Moderada">
      <formula>NOT(ISERROR(SEARCH("Moderada",AR132)))</formula>
    </cfRule>
    <cfRule type="containsText" dxfId="460" priority="3118" operator="containsText" text="Baja">
      <formula>NOT(ISERROR(SEARCH("Baja",AR132)))</formula>
    </cfRule>
    <cfRule type="containsText" dxfId="459" priority="3121" operator="containsText" text="Alta">
      <formula>NOT(ISERROR(SEARCH("Alta",AR132)))</formula>
    </cfRule>
    <cfRule type="containsText" dxfId="458" priority="3122" operator="containsText" text="Moderada">
      <formula>NOT(ISERROR(SEARCH("Moderada",AR132)))</formula>
    </cfRule>
    <cfRule type="containsText" dxfId="457" priority="3123" operator="containsText" text="Baja">
      <formula>NOT(ISERROR(SEARCH("Baja",AR132)))</formula>
    </cfRule>
  </conditionalFormatting>
  <conditionalFormatting sqref="AR137">
    <cfRule type="containsText" dxfId="456" priority="2952" operator="containsText" text="Alta">
      <formula>NOT(ISERROR(SEARCH("Alta",AR137)))</formula>
    </cfRule>
    <cfRule type="containsText" dxfId="455" priority="2953" operator="containsText" text="Moderada">
      <formula>NOT(ISERROR(SEARCH("Moderada",AR137)))</formula>
    </cfRule>
    <cfRule type="containsText" dxfId="454" priority="2954" operator="containsText" text="Baja">
      <formula>NOT(ISERROR(SEARCH("Baja",AR137)))</formula>
    </cfRule>
    <cfRule type="containsText" dxfId="453" priority="2955" operator="containsText" text="VALORAR">
      <formula>NOT(ISERROR(SEARCH("VALORAR",AR137)))</formula>
    </cfRule>
    <cfRule type="containsText" dxfId="452" priority="2956" operator="containsText" text="Extrema">
      <formula>NOT(ISERROR(SEARCH("Extrema",AR137)))</formula>
    </cfRule>
    <cfRule type="containsText" dxfId="451" priority="2957" operator="containsText" text="Alta">
      <formula>NOT(ISERROR(SEARCH("Alta",AR137)))</formula>
    </cfRule>
    <cfRule type="containsText" dxfId="450" priority="2958" operator="containsText" text="Moderada">
      <formula>NOT(ISERROR(SEARCH("Moderada",AR137)))</formula>
    </cfRule>
    <cfRule type="containsText" dxfId="449" priority="2959" operator="containsText" text="Baja">
      <formula>NOT(ISERROR(SEARCH("Baja",AR137)))</formula>
    </cfRule>
  </conditionalFormatting>
  <conditionalFormatting sqref="AR137:AR138">
    <cfRule type="containsText" dxfId="448" priority="2903" operator="containsText" text="VALORAR">
      <formula>NOT(ISERROR(SEARCH("VALORAR",AR137)))</formula>
    </cfRule>
    <cfRule type="containsText" dxfId="447" priority="2904" operator="containsText" text="Extrema">
      <formula>NOT(ISERROR(SEARCH("Extrema",AR137)))</formula>
    </cfRule>
  </conditionalFormatting>
  <conditionalFormatting sqref="AR138">
    <cfRule type="containsText" dxfId="446" priority="2900" operator="containsText" text="Alta">
      <formula>NOT(ISERROR(SEARCH("Alta",AR138)))</formula>
    </cfRule>
    <cfRule type="containsText" dxfId="445" priority="2901" operator="containsText" text="Moderada">
      <formula>NOT(ISERROR(SEARCH("Moderada",AR138)))</formula>
    </cfRule>
    <cfRule type="containsText" dxfId="444" priority="2902" operator="containsText" text="Baja">
      <formula>NOT(ISERROR(SEARCH("Baja",AR138)))</formula>
    </cfRule>
    <cfRule type="containsText" dxfId="443" priority="2905" operator="containsText" text="Alta">
      <formula>NOT(ISERROR(SEARCH("Alta",AR138)))</formula>
    </cfRule>
    <cfRule type="containsText" dxfId="442" priority="2906" operator="containsText" text="Moderada">
      <formula>NOT(ISERROR(SEARCH("Moderada",AR138)))</formula>
    </cfRule>
    <cfRule type="containsText" dxfId="441" priority="2907" operator="containsText" text="Baja">
      <formula>NOT(ISERROR(SEARCH("Baja",AR138)))</formula>
    </cfRule>
  </conditionalFormatting>
  <conditionalFormatting sqref="AR138:AR140">
    <cfRule type="containsText" dxfId="440" priority="2785" operator="containsText" text="VALORAR">
      <formula>NOT(ISERROR(SEARCH("VALORAR",AR138)))</formula>
    </cfRule>
    <cfRule type="containsText" dxfId="439" priority="2786" operator="containsText" text="Extrema">
      <formula>NOT(ISERROR(SEARCH("Extrema",AR138)))</formula>
    </cfRule>
  </conditionalFormatting>
  <conditionalFormatting sqref="AR139">
    <cfRule type="containsText" dxfId="438" priority="2780" operator="containsText" text="VALORAR">
      <formula>NOT(ISERROR(SEARCH("VALORAR",AR139)))</formula>
    </cfRule>
    <cfRule type="containsText" dxfId="437" priority="2781" operator="containsText" text="Extrema">
      <formula>NOT(ISERROR(SEARCH("Extrema",AR139)))</formula>
    </cfRule>
    <cfRule type="containsText" dxfId="436" priority="2782" operator="containsText" text="Alta">
      <formula>NOT(ISERROR(SEARCH("Alta",AR139)))</formula>
    </cfRule>
    <cfRule type="containsText" dxfId="435" priority="2783" operator="containsText" text="Moderada">
      <formula>NOT(ISERROR(SEARCH("Moderada",AR139)))</formula>
    </cfRule>
    <cfRule type="containsText" dxfId="434" priority="2784" operator="containsText" text="Baja">
      <formula>NOT(ISERROR(SEARCH("Baja",AR139)))</formula>
    </cfRule>
    <cfRule type="containsText" dxfId="433" priority="2787" operator="containsText" text="Alta">
      <formula>NOT(ISERROR(SEARCH("Alta",AR139)))</formula>
    </cfRule>
    <cfRule type="containsText" dxfId="432" priority="2788" operator="containsText" text="Moderada">
      <formula>NOT(ISERROR(SEARCH("Moderada",AR139)))</formula>
    </cfRule>
    <cfRule type="containsText" dxfId="431" priority="2789" operator="containsText" text="Baja">
      <formula>NOT(ISERROR(SEARCH("Baja",AR139)))</formula>
    </cfRule>
  </conditionalFormatting>
  <conditionalFormatting sqref="AR140">
    <cfRule type="containsText" dxfId="430" priority="2848" operator="containsText" text="Alta">
      <formula>NOT(ISERROR(SEARCH("Alta",AR140)))</formula>
    </cfRule>
    <cfRule type="containsText" dxfId="429" priority="2849" operator="containsText" text="Moderada">
      <formula>NOT(ISERROR(SEARCH("Moderada",AR140)))</formula>
    </cfRule>
    <cfRule type="containsText" dxfId="428" priority="2850" operator="containsText" text="Baja">
      <formula>NOT(ISERROR(SEARCH("Baja",AR140)))</formula>
    </cfRule>
    <cfRule type="containsText" dxfId="427" priority="2851" operator="containsText" text="VALORAR">
      <formula>NOT(ISERROR(SEARCH("VALORAR",AR140)))</formula>
    </cfRule>
    <cfRule type="containsText" dxfId="426" priority="2852" operator="containsText" text="Extrema">
      <formula>NOT(ISERROR(SEARCH("Extrema",AR140)))</formula>
    </cfRule>
    <cfRule type="containsText" dxfId="425" priority="2853" operator="containsText" text="Alta">
      <formula>NOT(ISERROR(SEARCH("Alta",AR140)))</formula>
    </cfRule>
    <cfRule type="containsText" dxfId="424" priority="2854" operator="containsText" text="Moderada">
      <formula>NOT(ISERROR(SEARCH("Moderada",AR140)))</formula>
    </cfRule>
    <cfRule type="containsText" dxfId="423" priority="2855" operator="containsText" text="Baja">
      <formula>NOT(ISERROR(SEARCH("Baja",AR140)))</formula>
    </cfRule>
  </conditionalFormatting>
  <conditionalFormatting sqref="AR142">
    <cfRule type="containsText" dxfId="422" priority="2536" operator="containsText" text="VALORAR">
      <formula>NOT(ISERROR(SEARCH("VALORAR",AR142)))</formula>
    </cfRule>
    <cfRule type="containsText" dxfId="421" priority="2537" operator="containsText" text="Extrema">
      <formula>NOT(ISERROR(SEARCH("Extrema",AR142)))</formula>
    </cfRule>
    <cfRule type="containsText" dxfId="420" priority="2538" operator="containsText" text="Alta">
      <formula>NOT(ISERROR(SEARCH("Alta",AR142)))</formula>
    </cfRule>
    <cfRule type="containsText" dxfId="419" priority="2539" operator="containsText" text="Moderada">
      <formula>NOT(ISERROR(SEARCH("Moderada",AR142)))</formula>
    </cfRule>
    <cfRule type="containsText" dxfId="418" priority="2540" operator="containsText" text="Baja">
      <formula>NOT(ISERROR(SEARCH("Baja",AR142)))</formula>
    </cfRule>
    <cfRule type="containsText" dxfId="417" priority="2541" operator="containsText" text="VALORAR">
      <formula>NOT(ISERROR(SEARCH("VALORAR",AR142)))</formula>
    </cfRule>
    <cfRule type="containsText" dxfId="416" priority="2542" operator="containsText" text="Extrema">
      <formula>NOT(ISERROR(SEARCH("Extrema",AR142)))</formula>
    </cfRule>
    <cfRule type="containsText" dxfId="415" priority="2543" operator="containsText" text="Alta">
      <formula>NOT(ISERROR(SEARCH("Alta",AR142)))</formula>
    </cfRule>
    <cfRule type="containsText" dxfId="414" priority="2544" operator="containsText" text="Moderada">
      <formula>NOT(ISERROR(SEARCH("Moderada",AR142)))</formula>
    </cfRule>
    <cfRule type="containsText" dxfId="413" priority="2545" operator="containsText" text="Baja">
      <formula>NOT(ISERROR(SEARCH("Baja",AR142)))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7" operator="containsText" id="{AA424142-AEEE-47BE-B5D9-1FDD82E44CCF}">
            <xm:f>NOT(ISERROR(SEARCH(#REF!,R7)))</xm:f>
            <xm:f>#REF!</xm:f>
            <x14:dxf>
              <fill>
                <patternFill>
                  <bgColor rgb="FF99CC00"/>
                </patternFill>
              </fill>
            </x14:dxf>
          </x14:cfRule>
          <x14:cfRule type="containsText" priority="7918" operator="containsText" id="{ACFC2A55-985B-4FFB-8185-F33D8D0B234F}">
            <xm:f>NOT(ISERROR(SEARCH(#REF!,R7)))</xm:f>
            <xm:f>#REF!</xm:f>
            <x14:dxf>
              <fill>
                <patternFill>
                  <bgColor rgb="FF33CC33"/>
                </patternFill>
              </fill>
            </x14:dxf>
          </x14:cfRule>
          <x14:cfRule type="containsText" priority="7919" operator="containsText" id="{B08288D3-8FE6-4564-8001-4F48FAF1EA7F}">
            <xm:f>NOT(ISERROR(SEARCH(#REF!,R7)))</xm:f>
            <xm:f>#REF!</xm:f>
            <x14:dxf>
              <fill>
                <patternFill>
                  <bgColor rgb="FFFFFF00"/>
                </patternFill>
              </fill>
            </x14:dxf>
          </x14:cfRule>
          <x14:cfRule type="containsText" priority="7920" operator="containsText" id="{9F80BFE7-373F-4A7F-9ECB-B3F61297517D}">
            <xm:f>NOT(ISERROR(SEARCH(#REF!,R7)))</xm:f>
            <xm:f>#REF!</xm:f>
            <x14:dxf>
              <fill>
                <patternFill>
                  <bgColor rgb="FFFFC000"/>
                </patternFill>
              </fill>
            </x14:dxf>
          </x14:cfRule>
          <x14:cfRule type="containsText" priority="7921" operator="containsText" id="{E9894376-4E69-43EA-BF95-5A85C8EEACC6}">
            <xm:f>NOT(ISERROR(SEARCH(#REF!,R7)))</xm:f>
            <xm:f>#REF!</xm:f>
            <x14:dxf>
              <fill>
                <patternFill>
                  <bgColor rgb="FFFF0000"/>
                </patternFill>
              </fill>
            </x14:dxf>
          </x14:cfRule>
          <xm:sqref>R7:R8</xm:sqref>
        </x14:conditionalFormatting>
        <x14:conditionalFormatting xmlns:xm="http://schemas.microsoft.com/office/excel/2006/main">
          <x14:cfRule type="containsText" priority="54" operator="containsText" id="{BF4A7435-D8AE-4886-8C96-FEAC955B9A13}">
            <xm:f>NOT(ISERROR(SEARCH(#REF!,R10)))</xm:f>
            <xm:f>#REF!</xm:f>
            <x14:dxf>
              <fill>
                <patternFill>
                  <bgColor rgb="FF99CC00"/>
                </patternFill>
              </fill>
            </x14:dxf>
          </x14:cfRule>
          <x14:cfRule type="containsText" priority="55" operator="containsText" id="{0F3A278D-C75D-4A0C-AE81-3B0157FEF515}">
            <xm:f>NOT(ISERROR(SEARCH(#REF!,R10)))</xm:f>
            <xm:f>#REF!</xm:f>
            <x14:dxf>
              <fill>
                <patternFill>
                  <bgColor rgb="FF33CC33"/>
                </patternFill>
              </fill>
            </x14:dxf>
          </x14:cfRule>
          <x14:cfRule type="containsText" priority="56" operator="containsText" id="{5CA189C3-26E9-4C35-83BD-CF9B09642752}">
            <xm:f>NOT(ISERROR(SEARCH(#REF!,R10)))</xm:f>
            <xm:f>#REF!</xm:f>
            <x14:dxf>
              <fill>
                <patternFill>
                  <bgColor rgb="FFFFFF00"/>
                </patternFill>
              </fill>
            </x14:dxf>
          </x14:cfRule>
          <x14:cfRule type="containsText" priority="57" operator="containsText" id="{CE9E96AA-9A8E-454D-92C7-3BFAC1EED3FC}">
            <xm:f>NOT(ISERROR(SEARCH(#REF!,R10)))</xm:f>
            <xm:f>#REF!</xm:f>
            <x14:dxf>
              <fill>
                <patternFill>
                  <bgColor rgb="FFFFC000"/>
                </patternFill>
              </fill>
            </x14:dxf>
          </x14:cfRule>
          <x14:cfRule type="containsText" priority="58" operator="containsText" id="{A091ADF1-DB9B-4CE6-8CAE-7CF24C1D3E4D}">
            <xm:f>NOT(ISERROR(SEARCH(#REF!,R10)))</xm:f>
            <xm:f>#REF!</xm:f>
            <x14:dxf>
              <fill>
                <patternFill>
                  <bgColor rgb="FFFF0000"/>
                </patternFill>
              </fill>
            </x14:dxf>
          </x14:cfRule>
          <xm:sqref>R10:R95</xm:sqref>
        </x14:conditionalFormatting>
        <x14:conditionalFormatting xmlns:xm="http://schemas.microsoft.com/office/excel/2006/main">
          <x14:cfRule type="containsText" priority="2556" operator="containsText" id="{4292BEAC-A5D3-459D-9CF5-0B8D55AF4CFB}">
            <xm:f>NOT(ISERROR(SEARCH(#REF!,R97)))</xm:f>
            <xm:f>#REF!</xm:f>
            <x14:dxf>
              <fill>
                <patternFill>
                  <bgColor rgb="FF99CC00"/>
                </patternFill>
              </fill>
            </x14:dxf>
          </x14:cfRule>
          <x14:cfRule type="containsText" priority="2557" operator="containsText" id="{538A9E95-8D81-4CFD-ADA3-9714C7C497F4}">
            <xm:f>NOT(ISERROR(SEARCH(#REF!,R97)))</xm:f>
            <xm:f>#REF!</xm:f>
            <x14:dxf>
              <fill>
                <patternFill>
                  <bgColor rgb="FF33CC33"/>
                </patternFill>
              </fill>
            </x14:dxf>
          </x14:cfRule>
          <x14:cfRule type="containsText" priority="2558" operator="containsText" id="{273878CD-6966-4BC0-B5E0-4A28586DCCCD}">
            <xm:f>NOT(ISERROR(SEARCH(#REF!,R97)))</xm:f>
            <xm:f>#REF!</xm:f>
            <x14:dxf>
              <fill>
                <patternFill>
                  <bgColor rgb="FFFFFF00"/>
                </patternFill>
              </fill>
            </x14:dxf>
          </x14:cfRule>
          <x14:cfRule type="containsText" priority="2559" operator="containsText" id="{15339B6D-F97F-4C7E-8580-F5689A28CB6E}">
            <xm:f>NOT(ISERROR(SEARCH(#REF!,R97)))</xm:f>
            <xm:f>#REF!</xm:f>
            <x14:dxf>
              <fill>
                <patternFill>
                  <bgColor rgb="FFFFC000"/>
                </patternFill>
              </fill>
            </x14:dxf>
          </x14:cfRule>
          <x14:cfRule type="containsText" priority="2560" operator="containsText" id="{6B3C908D-3DB2-4B4F-8815-AF349AD5C3EC}">
            <xm:f>NOT(ISERROR(SEARCH(#REF!,R97)))</xm:f>
            <xm:f>#REF!</xm:f>
            <x14:dxf>
              <fill>
                <patternFill>
                  <bgColor rgb="FFFF0000"/>
                </patternFill>
              </fill>
            </x14:dxf>
          </x14:cfRule>
          <xm:sqref>R97:R143</xm:sqref>
        </x14:conditionalFormatting>
        <x14:conditionalFormatting xmlns:xm="http://schemas.microsoft.com/office/excel/2006/main">
          <x14:cfRule type="containsText" priority="7939" operator="containsText" id="{300C95C8-C77B-4D2A-98B4-A6021BAA466D}">
            <xm:f>NOT(ISERROR(SEARCH(#REF!,T7)))</xm:f>
            <xm:f>#REF!</xm:f>
            <x14:dxf>
              <fill>
                <patternFill patternType="solid">
                  <bgColor rgb="FFC00000"/>
                </patternFill>
              </fill>
            </x14:dxf>
          </x14:cfRule>
          <x14:cfRule type="containsText" priority="7940" operator="containsText" id="{AAA92FCA-CC3F-4DB4-B6EB-AF4538716A0B}">
            <xm:f>NOT(ISERROR(SEARCH(#REF!,T7)))</xm:f>
            <xm:f>#REF!</xm:f>
            <x14:dxf>
              <font>
                <b/>
                <i val="0"/>
                <color theme="0"/>
              </font>
              <fill>
                <patternFill>
                  <bgColor rgb="FFE26B0A"/>
                </patternFill>
              </fill>
            </x14:dxf>
          </x14:cfRule>
          <x14:cfRule type="containsText" priority="7941" operator="containsText" id="{5B15675E-FA0D-4D6A-BB41-463C7BFB2DE6}">
            <xm:f>NOT(ISERROR(SEARCH(#REF!,T7)))</xm:f>
            <xm:f>#REF!</xm:f>
            <x14:dxf>
              <font>
                <b/>
                <i val="0"/>
                <color auto="1"/>
              </font>
              <fill>
                <patternFill>
                  <bgColor rgb="FFFFFF00"/>
                </patternFill>
              </fill>
            </x14:dxf>
          </x14:cfRule>
          <x14:cfRule type="containsText" priority="7942" operator="containsText" id="{FECE7876-347A-4085-BFF1-688FDC851665}">
            <xm:f>NOT(ISERROR(SEARCH(#REF!,T7)))</xm:f>
            <xm:f>#REF!</xm:f>
            <x14:dxf>
              <font>
                <b/>
                <i val="0"/>
              </font>
              <fill>
                <patternFill>
                  <bgColor rgb="FF92D050"/>
                </patternFill>
              </fill>
            </x14:dxf>
          </x14:cfRule>
          <xm:sqref>T7:T8</xm:sqref>
        </x14:conditionalFormatting>
        <x14:conditionalFormatting xmlns:xm="http://schemas.microsoft.com/office/excel/2006/main">
          <x14:cfRule type="containsText" priority="64" operator="containsText" id="{47F69347-375D-410B-AE43-800D0414E54C}">
            <xm:f>NOT(ISERROR(SEARCH(#REF!,T10)))</xm:f>
            <xm:f>#REF!</xm:f>
            <x14:dxf>
              <fill>
                <patternFill patternType="solid">
                  <bgColor rgb="FFC00000"/>
                </patternFill>
              </fill>
            </x14:dxf>
          </x14:cfRule>
          <x14:cfRule type="containsText" priority="65" operator="containsText" id="{EC2EDE85-E7EE-4AC3-98F1-83CCFDF38387}">
            <xm:f>NOT(ISERROR(SEARCH(#REF!,T10)))</xm:f>
            <xm:f>#REF!</xm:f>
            <x14:dxf>
              <font>
                <b/>
                <i val="0"/>
                <color theme="0"/>
              </font>
              <fill>
                <patternFill>
                  <bgColor rgb="FFE26B0A"/>
                </patternFill>
              </fill>
            </x14:dxf>
          </x14:cfRule>
          <x14:cfRule type="containsText" priority="66" operator="containsText" id="{21351E1D-EFE1-4AD5-81B8-0119C0965737}">
            <xm:f>NOT(ISERROR(SEARCH(#REF!,T10)))</xm:f>
            <xm:f>#REF!</xm:f>
            <x14:dxf>
              <font>
                <b/>
                <i val="0"/>
                <color auto="1"/>
              </font>
              <fill>
                <patternFill>
                  <bgColor rgb="FFFFFF00"/>
                </patternFill>
              </fill>
            </x14:dxf>
          </x14:cfRule>
          <x14:cfRule type="containsText" priority="67" operator="containsText" id="{BC0A8D54-099D-4CFE-90A1-1EB602129300}">
            <xm:f>NOT(ISERROR(SEARCH(#REF!,T10)))</xm:f>
            <xm:f>#REF!</xm:f>
            <x14:dxf>
              <font>
                <b/>
                <i val="0"/>
              </font>
              <fill>
                <patternFill>
                  <bgColor rgb="FF92D050"/>
                </patternFill>
              </fill>
            </x14:dxf>
          </x14:cfRule>
          <xm:sqref>T10:T95</xm:sqref>
        </x14:conditionalFormatting>
        <x14:conditionalFormatting xmlns:xm="http://schemas.microsoft.com/office/excel/2006/main">
          <x14:cfRule type="containsText" priority="2566" operator="containsText" id="{E3C6C75B-D4B2-4D23-8ED3-806721362154}">
            <xm:f>NOT(ISERROR(SEARCH(#REF!,T97)))</xm:f>
            <xm:f>#REF!</xm:f>
            <x14:dxf>
              <fill>
                <patternFill patternType="solid">
                  <bgColor rgb="FFC00000"/>
                </patternFill>
              </fill>
            </x14:dxf>
          </x14:cfRule>
          <x14:cfRule type="containsText" priority="2567" operator="containsText" id="{ADB7BA89-DAEF-479B-B6D0-736E737243B1}">
            <xm:f>NOT(ISERROR(SEARCH(#REF!,T97)))</xm:f>
            <xm:f>#REF!</xm:f>
            <x14:dxf>
              <font>
                <b/>
                <i val="0"/>
                <color theme="0"/>
              </font>
              <fill>
                <patternFill>
                  <bgColor rgb="FFE26B0A"/>
                </patternFill>
              </fill>
            </x14:dxf>
          </x14:cfRule>
          <x14:cfRule type="containsText" priority="2568" operator="containsText" id="{C0124F7C-C54B-4849-8358-1D5C7283E53F}">
            <xm:f>NOT(ISERROR(SEARCH(#REF!,T97)))</xm:f>
            <xm:f>#REF!</xm:f>
            <x14:dxf>
              <font>
                <b/>
                <i val="0"/>
                <color auto="1"/>
              </font>
              <fill>
                <patternFill>
                  <bgColor rgb="FFFFFF00"/>
                </patternFill>
              </fill>
            </x14:dxf>
          </x14:cfRule>
          <x14:cfRule type="containsText" priority="2569" operator="containsText" id="{4879FB10-BF71-4781-8717-CD81EACFA64B}">
            <xm:f>NOT(ISERROR(SEARCH(#REF!,T97)))</xm:f>
            <xm:f>#REF!</xm:f>
            <x14:dxf>
              <font>
                <b/>
                <i val="0"/>
              </font>
              <fill>
                <patternFill>
                  <bgColor rgb="FF92D050"/>
                </patternFill>
              </fill>
            </x14:dxf>
          </x14:cfRule>
          <xm:sqref>T97:T143</xm:sqref>
        </x14:conditionalFormatting>
        <x14:conditionalFormatting xmlns:xm="http://schemas.microsoft.com/office/excel/2006/main">
          <x14:cfRule type="containsText" priority="116" operator="containsText" id="{C6E3A319-6C08-4ECC-9924-C0A95914C41B}">
            <xm:f>NOT(ISERROR(SEARCH(#REF!,X7)))</xm:f>
            <xm:f>#REF!</xm:f>
            <x14:dxf>
              <fill>
                <patternFill patternType="solid">
                  <bgColor rgb="FFC00000"/>
                </patternFill>
              </fill>
            </x14:dxf>
          </x14:cfRule>
          <x14:cfRule type="containsText" priority="117" operator="containsText" id="{405B27FA-C56D-4A0E-ACF0-E55C0F7E1D3E}">
            <xm:f>NOT(ISERROR(SEARCH(#REF!,X7)))</xm:f>
            <xm:f>#REF!</xm:f>
            <x14:dxf>
              <font>
                <b/>
                <i val="0"/>
                <color theme="0"/>
              </font>
              <fill>
                <patternFill>
                  <bgColor rgb="FFE26B0A"/>
                </patternFill>
              </fill>
            </x14:dxf>
          </x14:cfRule>
          <x14:cfRule type="containsText" priority="118" operator="containsText" id="{AA074081-08B6-49A7-AA9A-0570F87CD561}">
            <xm:f>NOT(ISERROR(SEARCH(#REF!,X7)))</xm:f>
            <xm:f>#REF!</xm:f>
            <x14:dxf>
              <font>
                <b/>
                <i val="0"/>
                <color auto="1"/>
              </font>
              <fill>
                <patternFill>
                  <bgColor rgb="FFFFFF00"/>
                </patternFill>
              </fill>
            </x14:dxf>
          </x14:cfRule>
          <x14:cfRule type="containsText" priority="119" operator="containsText" id="{60134774-D396-461E-974B-B0B591331D90}">
            <xm:f>NOT(ISERROR(SEARCH(#REF!,X7)))</xm:f>
            <xm:f>#REF!</xm:f>
            <x14:dxf>
              <font>
                <b/>
                <i val="0"/>
              </font>
              <fill>
                <patternFill>
                  <bgColor rgb="FF92D050"/>
                </patternFill>
              </fill>
            </x14:dxf>
          </x14:cfRule>
          <xm:sqref>X7:X143</xm:sqref>
        </x14:conditionalFormatting>
        <x14:conditionalFormatting xmlns:xm="http://schemas.microsoft.com/office/excel/2006/main">
          <x14:cfRule type="containsText" priority="6" operator="containsText" id="{13800F46-1164-4D3D-A6E4-CFBD717ED61D}">
            <xm:f>NOT(ISERROR(SEARCH(#REF!,AM7)))</xm:f>
            <xm:f>#REF!</xm:f>
            <x14:dxf>
              <fill>
                <patternFill>
                  <bgColor rgb="FF99CC00"/>
                </patternFill>
              </fill>
            </x14:dxf>
          </x14:cfRule>
          <x14:cfRule type="containsText" priority="7" operator="containsText" id="{A44D6CB5-2BDE-4079-86DA-D57CE686F503}">
            <xm:f>NOT(ISERROR(SEARCH(#REF!,AM7)))</xm:f>
            <xm:f>#REF!</xm:f>
            <x14:dxf>
              <fill>
                <patternFill>
                  <bgColor rgb="FF33CC33"/>
                </patternFill>
              </fill>
            </x14:dxf>
          </x14:cfRule>
          <x14:cfRule type="containsText" priority="8" operator="containsText" id="{2120391D-68CE-49DB-BE55-4B22ED51DDFB}">
            <xm:f>NOT(ISERROR(SEARCH(#REF!,AM7)))</xm:f>
            <xm:f>#REF!</xm:f>
            <x14:dxf>
              <fill>
                <patternFill>
                  <bgColor rgb="FFFFFF00"/>
                </patternFill>
              </fill>
            </x14:dxf>
          </x14:cfRule>
          <x14:cfRule type="containsText" priority="9" operator="containsText" id="{CCE4DCC9-D6DD-43AA-A8BC-97C6FA702AAF}">
            <xm:f>NOT(ISERROR(SEARCH(#REF!,AM7)))</xm:f>
            <xm:f>#REF!</xm:f>
            <x14:dxf>
              <fill>
                <patternFill>
                  <bgColor rgb="FFFFC000"/>
                </patternFill>
              </fill>
            </x14:dxf>
          </x14:cfRule>
          <x14:cfRule type="containsText" priority="10" operator="containsText" id="{3290419F-739D-4168-A242-DDDA4192ADB9}">
            <xm:f>NOT(ISERROR(SEARCH(#REF!,AM7)))</xm:f>
            <xm:f>#REF!</xm:f>
            <x14:dxf>
              <fill>
                <patternFill>
                  <bgColor rgb="FFFF0000"/>
                </patternFill>
              </fill>
            </x14:dxf>
          </x14:cfRule>
          <xm:sqref>AM7:AM143</xm:sqref>
        </x14:conditionalFormatting>
        <x14:conditionalFormatting xmlns:xm="http://schemas.microsoft.com/office/excel/2006/main">
          <x14:cfRule type="containsText" priority="16" operator="containsText" id="{6D5A46A3-6FD6-4160-8517-93AD61FB60CE}">
            <xm:f>NOT(ISERROR(SEARCH(#REF!,AO7)))</xm:f>
            <xm:f>#REF!</xm:f>
            <x14:dxf>
              <fill>
                <patternFill patternType="solid">
                  <bgColor rgb="FFC00000"/>
                </patternFill>
              </fill>
            </x14:dxf>
          </x14:cfRule>
          <x14:cfRule type="containsText" priority="17" operator="containsText" id="{B278EA72-1890-4B2E-AE08-654D109F4920}">
            <xm:f>NOT(ISERROR(SEARCH(#REF!,AO7)))</xm:f>
            <xm:f>#REF!</xm:f>
            <x14:dxf>
              <font>
                <b/>
                <i val="0"/>
                <color theme="0"/>
              </font>
              <fill>
                <patternFill>
                  <bgColor rgb="FFE26B0A"/>
                </patternFill>
              </fill>
            </x14:dxf>
          </x14:cfRule>
          <x14:cfRule type="containsText" priority="18" operator="containsText" id="{F4451CD1-A7BC-470A-805B-9E0296BC98C6}">
            <xm:f>NOT(ISERROR(SEARCH(#REF!,AO7)))</xm:f>
            <xm:f>#REF!</xm:f>
            <x14:dxf>
              <font>
                <b/>
                <i val="0"/>
                <color auto="1"/>
              </font>
              <fill>
                <patternFill>
                  <bgColor rgb="FFFFFF00"/>
                </patternFill>
              </fill>
            </x14:dxf>
          </x14:cfRule>
          <x14:cfRule type="containsText" priority="19" operator="containsText" id="{B451C783-12FA-4879-B013-9D3A65A5FEA1}">
            <xm:f>NOT(ISERROR(SEARCH(#REF!,AO7)))</xm:f>
            <xm:f>#REF!</xm:f>
            <x14:dxf>
              <font>
                <b/>
                <i val="0"/>
              </font>
              <fill>
                <patternFill>
                  <bgColor rgb="FF92D050"/>
                </patternFill>
              </fill>
            </x14:dxf>
          </x14:cfRule>
          <xm:sqref>AO7:AO143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BO190"/>
  <sheetViews>
    <sheetView showGridLines="0" topLeftCell="AJ1" zoomScale="50" zoomScaleNormal="50" workbookViewId="0">
      <pane ySplit="5" topLeftCell="A30" activePane="bottomLeft" state="frozen"/>
      <selection activeCell="A4" sqref="A4"/>
      <selection pane="bottomLeft" activeCell="AQ30" sqref="AQ30"/>
    </sheetView>
  </sheetViews>
  <sheetFormatPr baseColWidth="10" defaultColWidth="11.140625" defaultRowHeight="15.75"/>
  <cols>
    <col min="1" max="1" width="30.42578125" style="152" customWidth="1"/>
    <col min="2" max="2" width="30.42578125" style="90" customWidth="1"/>
    <col min="3" max="3" width="8.140625" style="92" customWidth="1"/>
    <col min="4" max="4" width="56.42578125" style="153" customWidth="1"/>
    <col min="5" max="5" width="16" style="90" customWidth="1"/>
    <col min="6" max="6" width="44.5703125" style="90" customWidth="1"/>
    <col min="7" max="7" width="15" style="90" customWidth="1"/>
    <col min="8" max="8" width="6.85546875" style="92" customWidth="1"/>
    <col min="9" max="9" width="22.140625" style="90" customWidth="1"/>
    <col min="10" max="10" width="6.85546875" style="90" customWidth="1"/>
    <col min="11" max="11" width="19.140625" style="90" customWidth="1"/>
    <col min="12" max="12" width="3.42578125" style="90" customWidth="1"/>
    <col min="13" max="13" width="20.5703125" style="90" customWidth="1"/>
    <col min="14" max="14" width="3.42578125" style="90" customWidth="1"/>
    <col min="15" max="15" width="21.140625" style="154" customWidth="1"/>
    <col min="16" max="16" width="4.85546875" style="154" customWidth="1"/>
    <col min="17" max="17" width="49.42578125" style="90" customWidth="1"/>
    <col min="18" max="18" width="15.85546875" style="92" customWidth="1"/>
    <col min="19" max="19" width="5.140625" style="155" customWidth="1"/>
    <col min="20" max="20" width="4.85546875" style="155" customWidth="1"/>
    <col min="21" max="21" width="4.140625" style="90" customWidth="1"/>
    <col min="22" max="22" width="4.140625" style="155" customWidth="1"/>
    <col min="23" max="23" width="4.85546875" style="155" customWidth="1"/>
    <col min="24" max="24" width="4" style="155" customWidth="1"/>
    <col min="25" max="25" width="4" style="90" customWidth="1"/>
    <col min="26" max="29" width="3.42578125" style="90" customWidth="1"/>
    <col min="30" max="30" width="15.140625" style="154" customWidth="1"/>
    <col min="31" max="31" width="7.5703125" style="92" customWidth="1"/>
    <col min="32" max="32" width="35.5703125" style="91" customWidth="1"/>
    <col min="33" max="33" width="35.42578125" style="156" customWidth="1"/>
    <col min="34" max="34" width="22.140625" style="91" customWidth="1"/>
    <col min="35" max="35" width="14.85546875" style="91" customWidth="1"/>
    <col min="36" max="37" width="16.5703125" style="150" customWidth="1"/>
    <col min="38" max="38" width="28" style="92" customWidth="1"/>
    <col min="39" max="39" width="23.140625" style="156" customWidth="1"/>
    <col min="40" max="40" width="33.85546875" style="91" bestFit="1" customWidth="1"/>
    <col min="41" max="41" width="11.140625" style="90"/>
    <col min="42" max="42" width="34" style="90" customWidth="1"/>
    <col min="43" max="43" width="11.140625" style="90"/>
    <col min="44" max="44" width="14" style="90" customWidth="1"/>
    <col min="45" max="45" width="20.140625" style="90" customWidth="1"/>
    <col min="46" max="46" width="17.5703125" style="90" customWidth="1"/>
    <col min="47" max="47" width="31.140625" style="90" customWidth="1"/>
    <col min="48" max="48" width="11.140625" style="90"/>
    <col min="49" max="49" width="18" style="90" customWidth="1"/>
    <col min="50" max="50" width="15.140625" style="90" customWidth="1"/>
    <col min="51" max="51" width="29.85546875" style="90" customWidth="1"/>
    <col min="52" max="16384" width="11.140625" style="90"/>
  </cols>
  <sheetData>
    <row r="1" spans="1:52" ht="96.75" customHeight="1">
      <c r="A1" s="746"/>
      <c r="B1" s="747"/>
      <c r="C1" s="747"/>
      <c r="D1" s="90"/>
      <c r="F1" s="91"/>
      <c r="G1" s="91"/>
      <c r="I1" s="92"/>
      <c r="J1" s="91"/>
      <c r="K1" s="92"/>
      <c r="L1" s="92"/>
      <c r="M1" s="92"/>
      <c r="O1" s="90"/>
      <c r="P1" s="90"/>
      <c r="R1" s="90"/>
      <c r="S1" s="90"/>
      <c r="T1" s="90"/>
      <c r="V1" s="90"/>
      <c r="W1" s="90"/>
      <c r="X1" s="90"/>
      <c r="AD1" s="90"/>
      <c r="AE1" s="90"/>
      <c r="AF1" s="90"/>
      <c r="AG1" s="90"/>
      <c r="AH1" s="90"/>
      <c r="AI1" s="90"/>
      <c r="AJ1" s="90"/>
      <c r="AK1" s="90"/>
      <c r="AL1" s="90"/>
      <c r="AM1" s="90"/>
      <c r="AN1" s="90"/>
    </row>
    <row r="2" spans="1:52" s="98" customFormat="1" ht="21.75" customHeight="1">
      <c r="A2" s="93" t="s">
        <v>924</v>
      </c>
      <c r="B2" s="94"/>
      <c r="C2" s="95"/>
      <c r="D2" s="94"/>
      <c r="E2" s="94"/>
      <c r="F2" s="94"/>
      <c r="G2" s="94"/>
      <c r="H2" s="96" t="s">
        <v>925</v>
      </c>
      <c r="I2" s="94"/>
      <c r="J2" s="94"/>
      <c r="K2" s="94"/>
      <c r="L2" s="94"/>
      <c r="M2" s="94"/>
      <c r="N2" s="94"/>
      <c r="O2" s="94"/>
      <c r="P2" s="94"/>
      <c r="Q2" s="94"/>
      <c r="R2" s="94"/>
      <c r="S2" s="94"/>
      <c r="T2" s="94"/>
      <c r="U2" s="94"/>
      <c r="V2" s="94"/>
      <c r="W2" s="94"/>
      <c r="X2" s="94"/>
      <c r="Y2" s="94"/>
      <c r="Z2" s="94"/>
      <c r="AA2" s="94"/>
      <c r="AB2" s="94"/>
      <c r="AC2" s="94"/>
      <c r="AD2" s="94"/>
      <c r="AE2" s="94"/>
      <c r="AF2" s="94"/>
      <c r="AG2" s="97"/>
      <c r="AH2" s="97"/>
      <c r="AI2" s="97"/>
      <c r="AJ2" s="97"/>
      <c r="AK2" s="97"/>
      <c r="AL2" s="97"/>
      <c r="AM2" s="97"/>
      <c r="AN2" s="97"/>
    </row>
    <row r="3" spans="1:52" s="102" customFormat="1">
      <c r="A3" s="99"/>
      <c r="B3" s="99"/>
      <c r="C3" s="100"/>
      <c r="D3" s="99"/>
      <c r="E3" s="99"/>
      <c r="F3" s="99"/>
      <c r="G3" s="99"/>
      <c r="H3" s="100"/>
      <c r="I3" s="99"/>
      <c r="J3" s="99"/>
      <c r="K3" s="99"/>
      <c r="L3" s="99"/>
      <c r="M3" s="99"/>
      <c r="N3" s="99"/>
      <c r="O3" s="99"/>
      <c r="P3" s="99"/>
      <c r="Q3" s="99"/>
      <c r="R3" s="99"/>
      <c r="S3" s="99"/>
      <c r="T3" s="99"/>
      <c r="U3" s="99"/>
      <c r="V3" s="99"/>
      <c r="W3" s="99"/>
      <c r="X3" s="99"/>
      <c r="Y3" s="99"/>
      <c r="Z3" s="99"/>
      <c r="AA3" s="99"/>
      <c r="AB3" s="99"/>
      <c r="AC3" s="99"/>
      <c r="AD3" s="99"/>
      <c r="AE3" s="99"/>
      <c r="AF3" s="101"/>
      <c r="AG3" s="101"/>
      <c r="AH3" s="101"/>
      <c r="AI3" s="101"/>
      <c r="AJ3" s="101"/>
      <c r="AK3" s="101"/>
      <c r="AL3" s="101"/>
      <c r="AM3" s="101"/>
      <c r="AN3" s="101"/>
    </row>
    <row r="4" spans="1:52" s="109" customFormat="1">
      <c r="A4" s="743" t="s">
        <v>7</v>
      </c>
      <c r="B4" s="742"/>
      <c r="C4" s="742"/>
      <c r="D4" s="742"/>
      <c r="E4" s="742"/>
      <c r="F4" s="742"/>
      <c r="G4" s="742"/>
      <c r="H4" s="103"/>
      <c r="I4" s="744" t="s">
        <v>9</v>
      </c>
      <c r="J4" s="745"/>
      <c r="K4" s="745"/>
      <c r="L4" s="745"/>
      <c r="M4" s="745"/>
      <c r="N4" s="745"/>
      <c r="O4" s="745"/>
      <c r="P4" s="741" t="s">
        <v>10</v>
      </c>
      <c r="Q4" s="742"/>
      <c r="R4" s="104"/>
      <c r="S4" s="105"/>
      <c r="T4" s="105"/>
      <c r="U4" s="105"/>
      <c r="V4" s="105"/>
      <c r="W4" s="105"/>
      <c r="X4" s="105"/>
      <c r="Y4" s="105"/>
      <c r="Z4" s="105"/>
      <c r="AA4" s="105"/>
      <c r="AB4" s="105"/>
      <c r="AC4" s="105"/>
      <c r="AD4" s="105"/>
      <c r="AE4" s="106" t="s">
        <v>926</v>
      </c>
      <c r="AF4" s="106"/>
      <c r="AG4" s="279"/>
      <c r="AH4" s="279"/>
      <c r="AI4" s="107"/>
      <c r="AJ4" s="107"/>
      <c r="AK4" s="107"/>
      <c r="AL4" s="107"/>
      <c r="AM4" s="107"/>
      <c r="AN4" s="107"/>
      <c r="AO4" s="754" t="s">
        <v>927</v>
      </c>
      <c r="AP4" s="755"/>
      <c r="AQ4" s="755"/>
      <c r="AR4" s="755"/>
      <c r="AS4" s="755"/>
      <c r="AT4" s="755"/>
      <c r="AU4" s="755"/>
      <c r="AV4" s="755"/>
      <c r="AW4" s="755"/>
      <c r="AX4" s="755"/>
      <c r="AY4" s="108" t="s">
        <v>928</v>
      </c>
    </row>
    <row r="5" spans="1:52" s="113" customFormat="1" ht="102" customHeight="1">
      <c r="A5" s="110" t="s">
        <v>13</v>
      </c>
      <c r="B5" s="110" t="s">
        <v>15</v>
      </c>
      <c r="C5" s="110" t="s">
        <v>16</v>
      </c>
      <c r="D5" s="110" t="s">
        <v>17</v>
      </c>
      <c r="E5" s="111" t="s">
        <v>18</v>
      </c>
      <c r="F5" s="111" t="s">
        <v>19</v>
      </c>
      <c r="G5" s="111" t="s">
        <v>20</v>
      </c>
      <c r="H5" s="111" t="s">
        <v>21</v>
      </c>
      <c r="I5" s="111" t="s">
        <v>26</v>
      </c>
      <c r="J5" s="111" t="s">
        <v>27</v>
      </c>
      <c r="K5" s="111" t="s">
        <v>28</v>
      </c>
      <c r="L5" s="111" t="s">
        <v>29</v>
      </c>
      <c r="M5" s="111" t="s">
        <v>30</v>
      </c>
      <c r="N5" s="111" t="s">
        <v>27</v>
      </c>
      <c r="O5" s="111" t="s">
        <v>31</v>
      </c>
      <c r="P5" s="111" t="s">
        <v>35</v>
      </c>
      <c r="Q5" s="111" t="s">
        <v>36</v>
      </c>
      <c r="R5" s="111" t="s">
        <v>40</v>
      </c>
      <c r="S5" s="112" t="s">
        <v>41</v>
      </c>
      <c r="T5" s="112" t="s">
        <v>42</v>
      </c>
      <c r="U5" s="112" t="s">
        <v>43</v>
      </c>
      <c r="V5" s="112" t="s">
        <v>44</v>
      </c>
      <c r="W5" s="112" t="s">
        <v>45</v>
      </c>
      <c r="X5" s="112" t="s">
        <v>46</v>
      </c>
      <c r="Y5" s="112" t="s">
        <v>47</v>
      </c>
      <c r="Z5" s="112" t="s">
        <v>48</v>
      </c>
      <c r="AA5" s="112" t="s">
        <v>27</v>
      </c>
      <c r="AB5" s="112" t="s">
        <v>49</v>
      </c>
      <c r="AC5" s="112" t="s">
        <v>27</v>
      </c>
      <c r="AD5" s="111" t="s">
        <v>50</v>
      </c>
      <c r="AE5" s="111" t="s">
        <v>51</v>
      </c>
      <c r="AF5" s="111" t="s">
        <v>52</v>
      </c>
      <c r="AG5" s="111" t="s">
        <v>53</v>
      </c>
      <c r="AH5" s="111" t="s">
        <v>54</v>
      </c>
      <c r="AI5" s="111" t="s">
        <v>55</v>
      </c>
      <c r="AJ5" s="111" t="s">
        <v>56</v>
      </c>
      <c r="AK5" s="111" t="s">
        <v>57</v>
      </c>
      <c r="AL5" s="111" t="s">
        <v>58</v>
      </c>
      <c r="AM5" s="111" t="s">
        <v>59</v>
      </c>
      <c r="AN5" s="111" t="s">
        <v>60</v>
      </c>
      <c r="AO5" s="111" t="s">
        <v>61</v>
      </c>
      <c r="AP5" s="111" t="s">
        <v>62</v>
      </c>
      <c r="AQ5" s="111" t="s">
        <v>63</v>
      </c>
      <c r="AR5" s="111" t="s">
        <v>64</v>
      </c>
      <c r="AS5" s="111" t="s">
        <v>65</v>
      </c>
      <c r="AT5" s="111" t="s">
        <v>66</v>
      </c>
      <c r="AU5" s="111" t="s">
        <v>929</v>
      </c>
      <c r="AV5" s="111" t="s">
        <v>68</v>
      </c>
      <c r="AW5" s="111" t="s">
        <v>69</v>
      </c>
      <c r="AX5" s="111" t="s">
        <v>70</v>
      </c>
      <c r="AY5" s="111" t="s">
        <v>930</v>
      </c>
    </row>
    <row r="6" spans="1:52" s="118" customFormat="1" ht="95.25" hidden="1" customHeight="1">
      <c r="A6" s="523" t="s">
        <v>71</v>
      </c>
      <c r="B6" s="608" t="s">
        <v>72</v>
      </c>
      <c r="C6" s="610" t="s">
        <v>931</v>
      </c>
      <c r="D6" s="523" t="s">
        <v>932</v>
      </c>
      <c r="E6" s="523" t="s">
        <v>75</v>
      </c>
      <c r="F6" s="523" t="s">
        <v>933</v>
      </c>
      <c r="G6" s="540" t="s">
        <v>77</v>
      </c>
      <c r="H6" s="653">
        <v>12</v>
      </c>
      <c r="I6" s="720" t="s">
        <v>78</v>
      </c>
      <c r="J6" s="721">
        <v>0.4</v>
      </c>
      <c r="K6" s="523" t="s">
        <v>79</v>
      </c>
      <c r="L6" s="711" t="s">
        <v>80</v>
      </c>
      <c r="M6" s="712" t="s">
        <v>81</v>
      </c>
      <c r="N6" s="713">
        <v>0.4</v>
      </c>
      <c r="O6" s="571" t="s">
        <v>82</v>
      </c>
      <c r="P6" s="282">
        <v>1</v>
      </c>
      <c r="Q6" s="276" t="s">
        <v>934</v>
      </c>
      <c r="R6" s="283" t="s">
        <v>32</v>
      </c>
      <c r="S6" s="284" t="s">
        <v>85</v>
      </c>
      <c r="T6" s="285" t="s">
        <v>86</v>
      </c>
      <c r="U6" s="286" t="s">
        <v>87</v>
      </c>
      <c r="V6" s="287" t="s">
        <v>88</v>
      </c>
      <c r="W6" s="284" t="s">
        <v>89</v>
      </c>
      <c r="X6" s="284" t="s">
        <v>90</v>
      </c>
      <c r="Y6" s="288">
        <v>0.24</v>
      </c>
      <c r="Z6" s="114" t="s">
        <v>935</v>
      </c>
      <c r="AA6" s="115">
        <v>0.24</v>
      </c>
      <c r="AB6" s="116" t="s">
        <v>81</v>
      </c>
      <c r="AC6" s="289">
        <v>0.4</v>
      </c>
      <c r="AD6" s="117" t="s">
        <v>82</v>
      </c>
      <c r="AE6" s="526" t="s">
        <v>92</v>
      </c>
      <c r="AF6" s="89" t="s">
        <v>93</v>
      </c>
      <c r="AG6" s="89" t="s">
        <v>94</v>
      </c>
      <c r="AH6" s="89" t="s">
        <v>95</v>
      </c>
      <c r="AI6" s="290" t="s">
        <v>96</v>
      </c>
      <c r="AJ6" s="291">
        <v>45658</v>
      </c>
      <c r="AK6" s="291">
        <v>46022</v>
      </c>
      <c r="AL6" s="89" t="s">
        <v>97</v>
      </c>
      <c r="AM6" s="89" t="s">
        <v>98</v>
      </c>
      <c r="AN6" s="641" t="s">
        <v>99</v>
      </c>
      <c r="AO6" s="67" t="s">
        <v>936</v>
      </c>
      <c r="AP6" s="68" t="s">
        <v>937</v>
      </c>
      <c r="AQ6" s="67">
        <v>1</v>
      </c>
      <c r="AR6" s="66">
        <v>45777</v>
      </c>
      <c r="AS6" s="68" t="s">
        <v>938</v>
      </c>
      <c r="AT6" s="193" t="s">
        <v>939</v>
      </c>
      <c r="AU6" s="67" t="s">
        <v>940</v>
      </c>
      <c r="AV6" s="67" t="s">
        <v>941</v>
      </c>
      <c r="AW6" s="67" t="s">
        <v>942</v>
      </c>
      <c r="AX6" s="67" t="s">
        <v>940</v>
      </c>
      <c r="AY6" s="523" t="s">
        <v>943</v>
      </c>
    </row>
    <row r="7" spans="1:52" s="118" customFormat="1" ht="107.45" hidden="1" customHeight="1">
      <c r="A7" s="624"/>
      <c r="B7" s="640"/>
      <c r="C7" s="640"/>
      <c r="D7" s="524"/>
      <c r="E7" s="624"/>
      <c r="F7" s="716"/>
      <c r="G7" s="645"/>
      <c r="H7" s="660"/>
      <c r="I7" s="656"/>
      <c r="J7" s="722"/>
      <c r="K7" s="624"/>
      <c r="L7" s="666"/>
      <c r="M7" s="650"/>
      <c r="N7" s="671"/>
      <c r="O7" s="660"/>
      <c r="P7" s="293">
        <v>2</v>
      </c>
      <c r="Q7" s="276" t="s">
        <v>944</v>
      </c>
      <c r="R7" s="283" t="s">
        <v>32</v>
      </c>
      <c r="S7" s="284" t="s">
        <v>85</v>
      </c>
      <c r="T7" s="285" t="s">
        <v>86</v>
      </c>
      <c r="U7" s="286" t="s">
        <v>87</v>
      </c>
      <c r="V7" s="287" t="s">
        <v>88</v>
      </c>
      <c r="W7" s="284" t="s">
        <v>89</v>
      </c>
      <c r="X7" s="284" t="s">
        <v>90</v>
      </c>
      <c r="Y7" s="294">
        <v>0.14000000000000001</v>
      </c>
      <c r="Z7" s="119" t="s">
        <v>945</v>
      </c>
      <c r="AA7" s="295">
        <v>0.14000000000000001</v>
      </c>
      <c r="AB7" s="116" t="s">
        <v>81</v>
      </c>
      <c r="AC7" s="289">
        <v>0.4</v>
      </c>
      <c r="AD7" s="120" t="s">
        <v>935</v>
      </c>
      <c r="AE7" s="619"/>
      <c r="AF7" s="523" t="s">
        <v>946</v>
      </c>
      <c r="AG7" s="523" t="s">
        <v>105</v>
      </c>
      <c r="AH7" s="523" t="s">
        <v>95</v>
      </c>
      <c r="AI7" s="652" t="s">
        <v>106</v>
      </c>
      <c r="AJ7" s="557">
        <v>45658</v>
      </c>
      <c r="AK7" s="557">
        <v>46022</v>
      </c>
      <c r="AL7" s="523" t="s">
        <v>947</v>
      </c>
      <c r="AM7" s="523" t="s">
        <v>107</v>
      </c>
      <c r="AN7" s="642"/>
      <c r="AO7" s="526" t="s">
        <v>936</v>
      </c>
      <c r="AP7" s="523" t="s">
        <v>948</v>
      </c>
      <c r="AQ7" s="526">
        <v>19</v>
      </c>
      <c r="AR7" s="529">
        <v>45777</v>
      </c>
      <c r="AS7" s="526" t="s">
        <v>949</v>
      </c>
      <c r="AT7" s="530" t="s">
        <v>950</v>
      </c>
      <c r="AU7" s="523" t="s">
        <v>951</v>
      </c>
      <c r="AV7" s="526" t="s">
        <v>941</v>
      </c>
      <c r="AW7" s="526" t="s">
        <v>940</v>
      </c>
      <c r="AX7" s="526" t="s">
        <v>940</v>
      </c>
      <c r="AY7" s="524"/>
    </row>
    <row r="8" spans="1:52" s="121" customFormat="1" ht="107.45" hidden="1" customHeight="1">
      <c r="A8" s="596"/>
      <c r="B8" s="635"/>
      <c r="C8" s="635"/>
      <c r="D8" s="525"/>
      <c r="E8" s="596"/>
      <c r="F8" s="717"/>
      <c r="G8" s="636"/>
      <c r="H8" s="580"/>
      <c r="I8" s="673"/>
      <c r="J8" s="723"/>
      <c r="K8" s="596"/>
      <c r="L8" s="670"/>
      <c r="M8" s="654"/>
      <c r="N8" s="714"/>
      <c r="O8" s="660"/>
      <c r="P8" s="296">
        <v>3</v>
      </c>
      <c r="Q8" s="276" t="s">
        <v>952</v>
      </c>
      <c r="R8" s="283" t="s">
        <v>32</v>
      </c>
      <c r="S8" s="284" t="s">
        <v>85</v>
      </c>
      <c r="T8" s="285" t="s">
        <v>86</v>
      </c>
      <c r="U8" s="303">
        <v>0.3</v>
      </c>
      <c r="V8" s="287" t="s">
        <v>88</v>
      </c>
      <c r="W8" s="284" t="s">
        <v>89</v>
      </c>
      <c r="X8" s="284" t="s">
        <v>90</v>
      </c>
      <c r="Y8" s="304">
        <v>0.1</v>
      </c>
      <c r="Z8" s="114" t="s">
        <v>935</v>
      </c>
      <c r="AA8" s="295">
        <v>0.1</v>
      </c>
      <c r="AB8" s="116" t="s">
        <v>81</v>
      </c>
      <c r="AC8" s="289">
        <v>0.4</v>
      </c>
      <c r="AD8" s="120" t="s">
        <v>935</v>
      </c>
      <c r="AE8" s="592"/>
      <c r="AF8" s="647"/>
      <c r="AG8" s="596"/>
      <c r="AH8" s="596"/>
      <c r="AI8" s="647"/>
      <c r="AJ8" s="558"/>
      <c r="AK8" s="558"/>
      <c r="AL8" s="596"/>
      <c r="AM8" s="596"/>
      <c r="AN8" s="643"/>
      <c r="AO8" s="527"/>
      <c r="AP8" s="528"/>
      <c r="AQ8" s="527"/>
      <c r="AR8" s="527"/>
      <c r="AS8" s="527"/>
      <c r="AT8" s="527"/>
      <c r="AU8" s="528"/>
      <c r="AV8" s="527"/>
      <c r="AW8" s="527"/>
      <c r="AX8" s="527"/>
      <c r="AY8" s="525"/>
    </row>
    <row r="9" spans="1:52" s="121" customFormat="1" ht="99.75" hidden="1" customHeight="1">
      <c r="A9" s="89" t="s">
        <v>71</v>
      </c>
      <c r="B9" s="282" t="s">
        <v>72</v>
      </c>
      <c r="C9" s="122" t="s">
        <v>953</v>
      </c>
      <c r="D9" s="68" t="s">
        <v>954</v>
      </c>
      <c r="E9" s="290" t="s">
        <v>113</v>
      </c>
      <c r="F9" s="68" t="s">
        <v>955</v>
      </c>
      <c r="G9" s="264" t="s">
        <v>77</v>
      </c>
      <c r="H9" s="306">
        <v>12</v>
      </c>
      <c r="I9" s="123" t="s">
        <v>78</v>
      </c>
      <c r="J9" s="307">
        <v>0.4</v>
      </c>
      <c r="K9" s="308" t="s">
        <v>79</v>
      </c>
      <c r="L9" s="309" t="s">
        <v>80</v>
      </c>
      <c r="M9" s="310" t="s">
        <v>81</v>
      </c>
      <c r="N9" s="311">
        <v>0.4</v>
      </c>
      <c r="O9" s="281" t="s">
        <v>82</v>
      </c>
      <c r="P9" s="312">
        <v>1</v>
      </c>
      <c r="Q9" s="89" t="s">
        <v>115</v>
      </c>
      <c r="R9" s="313" t="s">
        <v>32</v>
      </c>
      <c r="S9" s="314" t="s">
        <v>85</v>
      </c>
      <c r="T9" s="315" t="s">
        <v>86</v>
      </c>
      <c r="U9" s="316" t="s">
        <v>87</v>
      </c>
      <c r="V9" s="314" t="s">
        <v>88</v>
      </c>
      <c r="W9" s="314" t="s">
        <v>89</v>
      </c>
      <c r="X9" s="314" t="s">
        <v>90</v>
      </c>
      <c r="Y9" s="304">
        <v>0.24</v>
      </c>
      <c r="Z9" s="114" t="s">
        <v>935</v>
      </c>
      <c r="AA9" s="311">
        <v>0.24</v>
      </c>
      <c r="AB9" s="116" t="s">
        <v>81</v>
      </c>
      <c r="AC9" s="289">
        <v>0.4</v>
      </c>
      <c r="AD9" s="117" t="s">
        <v>82</v>
      </c>
      <c r="AE9" s="89" t="s">
        <v>92</v>
      </c>
      <c r="AF9" s="89" t="s">
        <v>956</v>
      </c>
      <c r="AG9" s="89" t="s">
        <v>957</v>
      </c>
      <c r="AH9" s="89" t="s">
        <v>95</v>
      </c>
      <c r="AI9" s="290" t="s">
        <v>143</v>
      </c>
      <c r="AJ9" s="291">
        <v>45658</v>
      </c>
      <c r="AK9" s="291">
        <v>46022</v>
      </c>
      <c r="AL9" s="89" t="s">
        <v>958</v>
      </c>
      <c r="AM9" s="89" t="s">
        <v>959</v>
      </c>
      <c r="AN9" s="88" t="s">
        <v>960</v>
      </c>
      <c r="AO9" s="67" t="s">
        <v>936</v>
      </c>
      <c r="AP9" s="68" t="s">
        <v>961</v>
      </c>
      <c r="AQ9" s="67">
        <v>2</v>
      </c>
      <c r="AR9" s="66">
        <v>45777</v>
      </c>
      <c r="AS9" s="68" t="s">
        <v>962</v>
      </c>
      <c r="AT9" s="164" t="s">
        <v>963</v>
      </c>
      <c r="AU9" s="67" t="s">
        <v>940</v>
      </c>
      <c r="AV9" s="67" t="s">
        <v>941</v>
      </c>
      <c r="AW9" s="67" t="s">
        <v>942</v>
      </c>
      <c r="AX9" s="67" t="s">
        <v>940</v>
      </c>
      <c r="AY9" s="317" t="s">
        <v>964</v>
      </c>
    </row>
    <row r="10" spans="1:52" s="121" customFormat="1" ht="87.95" hidden="1" customHeight="1">
      <c r="A10" s="523" t="s">
        <v>71</v>
      </c>
      <c r="B10" s="608" t="s">
        <v>72</v>
      </c>
      <c r="C10" s="610" t="s">
        <v>965</v>
      </c>
      <c r="D10" s="651" t="s">
        <v>966</v>
      </c>
      <c r="E10" s="652" t="s">
        <v>113</v>
      </c>
      <c r="F10" s="651" t="s">
        <v>967</v>
      </c>
      <c r="G10" s="540" t="s">
        <v>77</v>
      </c>
      <c r="H10" s="653">
        <v>228</v>
      </c>
      <c r="I10" s="718" t="s">
        <v>968</v>
      </c>
      <c r="J10" s="661">
        <v>0.6</v>
      </c>
      <c r="K10" s="676" t="s">
        <v>124</v>
      </c>
      <c r="L10" s="669" t="s">
        <v>80</v>
      </c>
      <c r="M10" s="587" t="s">
        <v>82</v>
      </c>
      <c r="N10" s="689">
        <v>0.6</v>
      </c>
      <c r="O10" s="571" t="s">
        <v>82</v>
      </c>
      <c r="P10" s="681">
        <v>1</v>
      </c>
      <c r="Q10" s="523" t="s">
        <v>969</v>
      </c>
      <c r="R10" s="313" t="s">
        <v>32</v>
      </c>
      <c r="S10" s="314" t="s">
        <v>85</v>
      </c>
      <c r="T10" s="315" t="s">
        <v>86</v>
      </c>
      <c r="U10" s="316" t="s">
        <v>87</v>
      </c>
      <c r="V10" s="314" t="s">
        <v>88</v>
      </c>
      <c r="W10" s="314" t="s">
        <v>89</v>
      </c>
      <c r="X10" s="314" t="s">
        <v>90</v>
      </c>
      <c r="Y10" s="304">
        <v>0.36</v>
      </c>
      <c r="Z10" s="114" t="s">
        <v>935</v>
      </c>
      <c r="AA10" s="311">
        <v>0.36</v>
      </c>
      <c r="AB10" s="124" t="s">
        <v>82</v>
      </c>
      <c r="AC10" s="321">
        <v>0.6</v>
      </c>
      <c r="AD10" s="117" t="s">
        <v>82</v>
      </c>
      <c r="AE10" s="523" t="s">
        <v>92</v>
      </c>
      <c r="AF10" s="322" t="s">
        <v>970</v>
      </c>
      <c r="AG10" s="67" t="s">
        <v>971</v>
      </c>
      <c r="AH10" s="523" t="s">
        <v>128</v>
      </c>
      <c r="AI10" s="323" t="s">
        <v>972</v>
      </c>
      <c r="AJ10" s="557">
        <v>45658</v>
      </c>
      <c r="AK10" s="557">
        <v>46022</v>
      </c>
      <c r="AL10" s="317" t="s">
        <v>973</v>
      </c>
      <c r="AM10" s="317" t="s">
        <v>974</v>
      </c>
      <c r="AN10" s="560" t="s">
        <v>975</v>
      </c>
      <c r="AO10" s="67" t="s">
        <v>936</v>
      </c>
      <c r="AP10" s="68" t="s">
        <v>976</v>
      </c>
      <c r="AQ10" s="67" t="s">
        <v>977</v>
      </c>
      <c r="AR10" s="67" t="s">
        <v>978</v>
      </c>
      <c r="AS10" s="68" t="s">
        <v>979</v>
      </c>
      <c r="AT10" s="194" t="s">
        <v>980</v>
      </c>
      <c r="AU10" s="67" t="s">
        <v>981</v>
      </c>
      <c r="AV10" s="67" t="s">
        <v>941</v>
      </c>
      <c r="AW10" s="165"/>
      <c r="AX10" s="165"/>
      <c r="AY10" s="555" t="s">
        <v>982</v>
      </c>
    </row>
    <row r="11" spans="1:52" s="121" customFormat="1" ht="85.5" hidden="1" customHeight="1">
      <c r="A11" s="596"/>
      <c r="B11" s="635"/>
      <c r="C11" s="635"/>
      <c r="D11" s="576"/>
      <c r="E11" s="647"/>
      <c r="F11" s="715"/>
      <c r="G11" s="636"/>
      <c r="H11" s="580"/>
      <c r="I11" s="719"/>
      <c r="J11" s="662"/>
      <c r="K11" s="596"/>
      <c r="L11" s="670"/>
      <c r="M11" s="654"/>
      <c r="N11" s="690"/>
      <c r="O11" s="580"/>
      <c r="P11" s="682"/>
      <c r="Q11" s="634"/>
      <c r="R11" s="313" t="s">
        <v>32</v>
      </c>
      <c r="S11" s="314" t="s">
        <v>85</v>
      </c>
      <c r="T11" s="315" t="s">
        <v>86</v>
      </c>
      <c r="U11" s="316" t="s">
        <v>87</v>
      </c>
      <c r="V11" s="314" t="s">
        <v>88</v>
      </c>
      <c r="W11" s="314" t="s">
        <v>89</v>
      </c>
      <c r="X11" s="314" t="s">
        <v>90</v>
      </c>
      <c r="Y11" s="304">
        <v>0.22</v>
      </c>
      <c r="Z11" s="114" t="s">
        <v>935</v>
      </c>
      <c r="AA11" s="311">
        <v>0.22</v>
      </c>
      <c r="AB11" s="124" t="s">
        <v>82</v>
      </c>
      <c r="AC11" s="321">
        <v>0.6</v>
      </c>
      <c r="AD11" s="117" t="s">
        <v>82</v>
      </c>
      <c r="AE11" s="596"/>
      <c r="AF11" s="325" t="s">
        <v>983</v>
      </c>
      <c r="AG11" s="305" t="s">
        <v>984</v>
      </c>
      <c r="AH11" s="596"/>
      <c r="AI11" s="326" t="s">
        <v>143</v>
      </c>
      <c r="AJ11" s="644"/>
      <c r="AK11" s="635"/>
      <c r="AL11" s="297" t="s">
        <v>985</v>
      </c>
      <c r="AM11" s="297" t="s">
        <v>986</v>
      </c>
      <c r="AN11" s="565"/>
      <c r="AO11" s="67" t="s">
        <v>936</v>
      </c>
      <c r="AP11" s="68" t="s">
        <v>987</v>
      </c>
      <c r="AQ11" s="67" t="s">
        <v>988</v>
      </c>
      <c r="AR11" s="67" t="s">
        <v>978</v>
      </c>
      <c r="AS11" s="68" t="s">
        <v>989</v>
      </c>
      <c r="AT11" s="164" t="s">
        <v>980</v>
      </c>
      <c r="AU11" s="305" t="s">
        <v>981</v>
      </c>
      <c r="AV11" s="305" t="s">
        <v>941</v>
      </c>
      <c r="AW11" s="165"/>
      <c r="AX11" s="165"/>
      <c r="AY11" s="556"/>
    </row>
    <row r="12" spans="1:52" ht="107.45" hidden="1" customHeight="1">
      <c r="A12" s="523" t="s">
        <v>156</v>
      </c>
      <c r="B12" s="652" t="s">
        <v>72</v>
      </c>
      <c r="C12" s="610" t="s">
        <v>990</v>
      </c>
      <c r="D12" s="651" t="s">
        <v>991</v>
      </c>
      <c r="E12" s="652" t="s">
        <v>113</v>
      </c>
      <c r="F12" s="651" t="s">
        <v>992</v>
      </c>
      <c r="G12" s="540" t="s">
        <v>77</v>
      </c>
      <c r="H12" s="653">
        <v>228</v>
      </c>
      <c r="I12" s="718" t="s">
        <v>968</v>
      </c>
      <c r="J12" s="661">
        <v>0.6</v>
      </c>
      <c r="K12" s="724" t="s">
        <v>79</v>
      </c>
      <c r="L12" s="669" t="s">
        <v>80</v>
      </c>
      <c r="M12" s="712" t="s">
        <v>81</v>
      </c>
      <c r="N12" s="689">
        <v>0.4</v>
      </c>
      <c r="O12" s="571" t="s">
        <v>82</v>
      </c>
      <c r="P12" s="312">
        <v>1</v>
      </c>
      <c r="Q12" s="89" t="s">
        <v>993</v>
      </c>
      <c r="R12" s="328" t="s">
        <v>32</v>
      </c>
      <c r="S12" s="329" t="s">
        <v>85</v>
      </c>
      <c r="T12" s="329" t="s">
        <v>86</v>
      </c>
      <c r="U12" s="330" t="s">
        <v>87</v>
      </c>
      <c r="V12" s="329" t="s">
        <v>88</v>
      </c>
      <c r="W12" s="329" t="s">
        <v>89</v>
      </c>
      <c r="X12" s="329" t="s">
        <v>90</v>
      </c>
      <c r="Y12" s="331">
        <v>0.36</v>
      </c>
      <c r="Z12" s="114" t="s">
        <v>935</v>
      </c>
      <c r="AA12" s="311">
        <v>0.36</v>
      </c>
      <c r="AB12" s="116" t="s">
        <v>81</v>
      </c>
      <c r="AC12" s="332">
        <v>0.4</v>
      </c>
      <c r="AD12" s="117" t="s">
        <v>82</v>
      </c>
      <c r="AE12" s="540" t="s">
        <v>92</v>
      </c>
      <c r="AF12" s="89" t="s">
        <v>994</v>
      </c>
      <c r="AG12" s="89" t="s">
        <v>995</v>
      </c>
      <c r="AH12" s="89" t="s">
        <v>156</v>
      </c>
      <c r="AI12" s="290" t="s">
        <v>163</v>
      </c>
      <c r="AJ12" s="291">
        <v>45658</v>
      </c>
      <c r="AK12" s="291">
        <v>46022</v>
      </c>
      <c r="AL12" s="68" t="s">
        <v>996</v>
      </c>
      <c r="AM12" s="68" t="s">
        <v>997</v>
      </c>
      <c r="AN12" s="560" t="s">
        <v>998</v>
      </c>
      <c r="AO12" s="67" t="s">
        <v>936</v>
      </c>
      <c r="AP12" s="68" t="s">
        <v>999</v>
      </c>
      <c r="AQ12" s="67" t="s">
        <v>1000</v>
      </c>
      <c r="AR12" s="67" t="s">
        <v>1001</v>
      </c>
      <c r="AS12" s="68" t="s">
        <v>1002</v>
      </c>
      <c r="AT12" s="164" t="s">
        <v>1003</v>
      </c>
      <c r="AU12" s="526" t="s">
        <v>981</v>
      </c>
      <c r="AV12" s="542" t="s">
        <v>941</v>
      </c>
      <c r="AW12" s="526" t="s">
        <v>981</v>
      </c>
      <c r="AX12" s="526" t="s">
        <v>981</v>
      </c>
      <c r="AY12" s="540" t="s">
        <v>1004</v>
      </c>
    </row>
    <row r="13" spans="1:52" ht="230.45" hidden="1" customHeight="1">
      <c r="A13" s="596"/>
      <c r="B13" s="647"/>
      <c r="C13" s="635"/>
      <c r="D13" s="576"/>
      <c r="E13" s="647"/>
      <c r="F13" s="576"/>
      <c r="G13" s="636"/>
      <c r="H13" s="580"/>
      <c r="I13" s="654"/>
      <c r="J13" s="662"/>
      <c r="K13" s="725"/>
      <c r="L13" s="670"/>
      <c r="M13" s="654"/>
      <c r="N13" s="690"/>
      <c r="O13" s="580"/>
      <c r="P13" s="312">
        <v>2</v>
      </c>
      <c r="Q13" s="89" t="s">
        <v>167</v>
      </c>
      <c r="R13" s="328" t="s">
        <v>32</v>
      </c>
      <c r="S13" s="329" t="s">
        <v>85</v>
      </c>
      <c r="T13" s="329" t="s">
        <v>86</v>
      </c>
      <c r="U13" s="330" t="s">
        <v>87</v>
      </c>
      <c r="V13" s="329" t="s">
        <v>88</v>
      </c>
      <c r="W13" s="329" t="s">
        <v>89</v>
      </c>
      <c r="X13" s="329" t="s">
        <v>90</v>
      </c>
      <c r="Y13" s="331">
        <v>0.22</v>
      </c>
      <c r="Z13" s="114" t="s">
        <v>935</v>
      </c>
      <c r="AA13" s="311">
        <v>0.22</v>
      </c>
      <c r="AB13" s="116" t="s">
        <v>81</v>
      </c>
      <c r="AC13" s="332">
        <v>0.4</v>
      </c>
      <c r="AD13" s="117" t="s">
        <v>82</v>
      </c>
      <c r="AE13" s="636"/>
      <c r="AF13" s="89" t="s">
        <v>1005</v>
      </c>
      <c r="AG13" s="89" t="s">
        <v>1006</v>
      </c>
      <c r="AH13" s="89" t="s">
        <v>156</v>
      </c>
      <c r="AI13" s="290" t="s">
        <v>163</v>
      </c>
      <c r="AJ13" s="291">
        <v>45658</v>
      </c>
      <c r="AK13" s="291">
        <v>46022</v>
      </c>
      <c r="AL13" s="89" t="s">
        <v>170</v>
      </c>
      <c r="AM13" s="89" t="s">
        <v>171</v>
      </c>
      <c r="AN13" s="565"/>
      <c r="AO13" s="67" t="s">
        <v>936</v>
      </c>
      <c r="AP13" s="68" t="s">
        <v>1007</v>
      </c>
      <c r="AQ13" s="67">
        <v>6</v>
      </c>
      <c r="AR13" s="67" t="s">
        <v>1001</v>
      </c>
      <c r="AS13" s="89" t="s">
        <v>1008</v>
      </c>
      <c r="AT13" s="67" t="s">
        <v>1009</v>
      </c>
      <c r="AU13" s="527"/>
      <c r="AV13" s="543"/>
      <c r="AW13" s="527"/>
      <c r="AX13" s="527"/>
      <c r="AY13" s="541"/>
    </row>
    <row r="14" spans="1:52" s="121" customFormat="1" ht="249.6" hidden="1" customHeight="1">
      <c r="A14" s="89" t="s">
        <v>156</v>
      </c>
      <c r="B14" s="290" t="s">
        <v>72</v>
      </c>
      <c r="C14" s="122" t="s">
        <v>1010</v>
      </c>
      <c r="D14" s="68" t="s">
        <v>1011</v>
      </c>
      <c r="E14" s="290" t="s">
        <v>113</v>
      </c>
      <c r="F14" s="68" t="s">
        <v>1012</v>
      </c>
      <c r="G14" s="89" t="s">
        <v>77</v>
      </c>
      <c r="H14" s="282">
        <v>228</v>
      </c>
      <c r="I14" s="333" t="s">
        <v>968</v>
      </c>
      <c r="J14" s="307">
        <v>0.6</v>
      </c>
      <c r="K14" s="334" t="s">
        <v>79</v>
      </c>
      <c r="L14" s="309" t="s">
        <v>80</v>
      </c>
      <c r="M14" s="310" t="s">
        <v>81</v>
      </c>
      <c r="N14" s="311">
        <v>0.4</v>
      </c>
      <c r="O14" s="281" t="s">
        <v>82</v>
      </c>
      <c r="P14" s="312">
        <v>1</v>
      </c>
      <c r="Q14" s="89" t="s">
        <v>1013</v>
      </c>
      <c r="R14" s="328" t="s">
        <v>32</v>
      </c>
      <c r="S14" s="329" t="s">
        <v>85</v>
      </c>
      <c r="T14" s="329" t="s">
        <v>86</v>
      </c>
      <c r="U14" s="330" t="s">
        <v>87</v>
      </c>
      <c r="V14" s="335" t="s">
        <v>88</v>
      </c>
      <c r="W14" s="335" t="s">
        <v>89</v>
      </c>
      <c r="X14" s="335" t="s">
        <v>90</v>
      </c>
      <c r="Y14" s="336">
        <v>0.36</v>
      </c>
      <c r="Z14" s="114" t="s">
        <v>935</v>
      </c>
      <c r="AA14" s="311">
        <v>0.36</v>
      </c>
      <c r="AB14" s="116" t="s">
        <v>81</v>
      </c>
      <c r="AC14" s="337">
        <v>0.4</v>
      </c>
      <c r="AD14" s="117" t="s">
        <v>82</v>
      </c>
      <c r="AE14" s="89" t="s">
        <v>92</v>
      </c>
      <c r="AF14" s="89" t="s">
        <v>176</v>
      </c>
      <c r="AG14" s="89" t="s">
        <v>177</v>
      </c>
      <c r="AH14" s="67" t="s">
        <v>1014</v>
      </c>
      <c r="AI14" s="290" t="s">
        <v>163</v>
      </c>
      <c r="AJ14" s="291">
        <v>45658</v>
      </c>
      <c r="AK14" s="291">
        <v>46022</v>
      </c>
      <c r="AL14" s="89" t="s">
        <v>178</v>
      </c>
      <c r="AM14" s="89" t="s">
        <v>1015</v>
      </c>
      <c r="AN14" s="88" t="s">
        <v>180</v>
      </c>
      <c r="AO14" s="166" t="s">
        <v>936</v>
      </c>
      <c r="AP14" s="84" t="s">
        <v>1016</v>
      </c>
      <c r="AQ14" s="166" t="s">
        <v>1017</v>
      </c>
      <c r="AR14" s="166" t="s">
        <v>1001</v>
      </c>
      <c r="AS14" s="68" t="s">
        <v>1018</v>
      </c>
      <c r="AT14" s="167" t="s">
        <v>1019</v>
      </c>
      <c r="AU14" s="338" t="s">
        <v>981</v>
      </c>
      <c r="AV14" s="339" t="s">
        <v>941</v>
      </c>
      <c r="AW14" s="338" t="s">
        <v>981</v>
      </c>
      <c r="AX14" s="338" t="s">
        <v>981</v>
      </c>
      <c r="AY14" s="89" t="s">
        <v>1020</v>
      </c>
      <c r="AZ14" s="195" t="s">
        <v>1021</v>
      </c>
    </row>
    <row r="15" spans="1:52" ht="102.75" hidden="1" customHeight="1">
      <c r="A15" s="523" t="s">
        <v>216</v>
      </c>
      <c r="B15" s="652" t="s">
        <v>72</v>
      </c>
      <c r="C15" s="610" t="s">
        <v>1022</v>
      </c>
      <c r="D15" s="651" t="s">
        <v>1023</v>
      </c>
      <c r="E15" s="652" t="s">
        <v>113</v>
      </c>
      <c r="F15" s="651" t="s">
        <v>1024</v>
      </c>
      <c r="G15" s="523" t="s">
        <v>77</v>
      </c>
      <c r="H15" s="653">
        <v>228</v>
      </c>
      <c r="I15" s="718" t="s">
        <v>968</v>
      </c>
      <c r="J15" s="661">
        <v>0.6</v>
      </c>
      <c r="K15" s="724" t="s">
        <v>79</v>
      </c>
      <c r="L15" s="669" t="s">
        <v>80</v>
      </c>
      <c r="M15" s="727" t="s">
        <v>81</v>
      </c>
      <c r="N15" s="689">
        <v>0.4</v>
      </c>
      <c r="O15" s="571" t="s">
        <v>82</v>
      </c>
      <c r="P15" s="312">
        <v>1</v>
      </c>
      <c r="Q15" s="89" t="s">
        <v>1025</v>
      </c>
      <c r="R15" s="328" t="s">
        <v>32</v>
      </c>
      <c r="S15" s="329" t="s">
        <v>85</v>
      </c>
      <c r="T15" s="329" t="s">
        <v>86</v>
      </c>
      <c r="U15" s="340" t="s">
        <v>87</v>
      </c>
      <c r="V15" s="329" t="s">
        <v>88</v>
      </c>
      <c r="W15" s="329" t="s">
        <v>89</v>
      </c>
      <c r="X15" s="329" t="s">
        <v>90</v>
      </c>
      <c r="Y15" s="341">
        <v>0.36</v>
      </c>
      <c r="Z15" s="123" t="s">
        <v>935</v>
      </c>
      <c r="AA15" s="311">
        <v>0.36</v>
      </c>
      <c r="AB15" s="116" t="s">
        <v>81</v>
      </c>
      <c r="AC15" s="332">
        <v>0.4</v>
      </c>
      <c r="AD15" s="117" t="s">
        <v>82</v>
      </c>
      <c r="AE15" s="540" t="s">
        <v>92</v>
      </c>
      <c r="AF15" s="89" t="s">
        <v>1026</v>
      </c>
      <c r="AG15" s="89" t="s">
        <v>222</v>
      </c>
      <c r="AH15" s="89" t="s">
        <v>223</v>
      </c>
      <c r="AI15" s="290" t="s">
        <v>129</v>
      </c>
      <c r="AJ15" s="291">
        <v>45658</v>
      </c>
      <c r="AK15" s="291">
        <v>46022</v>
      </c>
      <c r="AL15" s="89" t="s">
        <v>1027</v>
      </c>
      <c r="AM15" s="89" t="s">
        <v>225</v>
      </c>
      <c r="AN15" s="526" t="s">
        <v>226</v>
      </c>
      <c r="AO15" s="342" t="s">
        <v>936</v>
      </c>
      <c r="AP15" s="342" t="s">
        <v>942</v>
      </c>
      <c r="AQ15" s="342" t="s">
        <v>940</v>
      </c>
      <c r="AR15" s="343">
        <v>45789</v>
      </c>
      <c r="AS15" s="342" t="s">
        <v>942</v>
      </c>
      <c r="AT15" s="342" t="s">
        <v>942</v>
      </c>
      <c r="AU15" s="342" t="s">
        <v>1028</v>
      </c>
      <c r="AV15" s="342" t="s">
        <v>941</v>
      </c>
      <c r="AW15" s="342" t="s">
        <v>942</v>
      </c>
      <c r="AX15" s="342" t="s">
        <v>942</v>
      </c>
      <c r="AY15" s="559" t="s">
        <v>1029</v>
      </c>
    </row>
    <row r="16" spans="1:52" ht="106.5" hidden="1" customHeight="1">
      <c r="A16" s="624"/>
      <c r="B16" s="728"/>
      <c r="C16" s="640"/>
      <c r="D16" s="621"/>
      <c r="E16" s="728"/>
      <c r="F16" s="729"/>
      <c r="G16" s="624"/>
      <c r="H16" s="660"/>
      <c r="I16" s="650"/>
      <c r="J16" s="726"/>
      <c r="K16" s="731"/>
      <c r="L16" s="666"/>
      <c r="M16" s="650"/>
      <c r="N16" s="656"/>
      <c r="O16" s="660"/>
      <c r="P16" s="312">
        <v>2</v>
      </c>
      <c r="Q16" s="89" t="s">
        <v>1030</v>
      </c>
      <c r="R16" s="328" t="s">
        <v>32</v>
      </c>
      <c r="S16" s="329" t="s">
        <v>85</v>
      </c>
      <c r="T16" s="329" t="s">
        <v>86</v>
      </c>
      <c r="U16" s="340" t="s">
        <v>87</v>
      </c>
      <c r="V16" s="329" t="s">
        <v>88</v>
      </c>
      <c r="W16" s="329" t="s">
        <v>89</v>
      </c>
      <c r="X16" s="329" t="s">
        <v>90</v>
      </c>
      <c r="Y16" s="341">
        <v>0.22</v>
      </c>
      <c r="Z16" s="123" t="s">
        <v>935</v>
      </c>
      <c r="AA16" s="311">
        <v>0.22</v>
      </c>
      <c r="AB16" s="116" t="s">
        <v>81</v>
      </c>
      <c r="AC16" s="332">
        <v>0.4</v>
      </c>
      <c r="AD16" s="117" t="s">
        <v>82</v>
      </c>
      <c r="AE16" s="645"/>
      <c r="AF16" s="89" t="s">
        <v>1031</v>
      </c>
      <c r="AG16" s="89" t="s">
        <v>1032</v>
      </c>
      <c r="AH16" s="89" t="s">
        <v>223</v>
      </c>
      <c r="AI16" s="344" t="s">
        <v>129</v>
      </c>
      <c r="AJ16" s="291">
        <v>45658</v>
      </c>
      <c r="AK16" s="291">
        <v>46022</v>
      </c>
      <c r="AL16" s="89" t="s">
        <v>1033</v>
      </c>
      <c r="AM16" s="89" t="s">
        <v>1034</v>
      </c>
      <c r="AN16" s="553"/>
      <c r="AO16" s="342" t="s">
        <v>936</v>
      </c>
      <c r="AP16" s="342" t="s">
        <v>942</v>
      </c>
      <c r="AQ16" s="342" t="s">
        <v>940</v>
      </c>
      <c r="AR16" s="343">
        <v>45789</v>
      </c>
      <c r="AS16" s="342" t="s">
        <v>942</v>
      </c>
      <c r="AT16" s="342" t="s">
        <v>942</v>
      </c>
      <c r="AU16" s="342" t="s">
        <v>1028</v>
      </c>
      <c r="AV16" s="342" t="s">
        <v>941</v>
      </c>
      <c r="AW16" s="342" t="s">
        <v>942</v>
      </c>
      <c r="AX16" s="342" t="s">
        <v>942</v>
      </c>
      <c r="AY16" s="559"/>
    </row>
    <row r="17" spans="1:51" ht="58.5" hidden="1" customHeight="1">
      <c r="A17" s="624"/>
      <c r="B17" s="728"/>
      <c r="C17" s="640"/>
      <c r="D17" s="621"/>
      <c r="E17" s="728"/>
      <c r="F17" s="729"/>
      <c r="G17" s="624"/>
      <c r="H17" s="660"/>
      <c r="I17" s="650"/>
      <c r="J17" s="726"/>
      <c r="K17" s="731"/>
      <c r="L17" s="666"/>
      <c r="M17" s="650"/>
      <c r="N17" s="656"/>
      <c r="O17" s="660"/>
      <c r="P17" s="312">
        <v>3</v>
      </c>
      <c r="Q17" s="89" t="s">
        <v>1035</v>
      </c>
      <c r="R17" s="328" t="s">
        <v>32</v>
      </c>
      <c r="S17" s="329" t="s">
        <v>85</v>
      </c>
      <c r="T17" s="329" t="s">
        <v>86</v>
      </c>
      <c r="U17" s="340" t="s">
        <v>87</v>
      </c>
      <c r="V17" s="329" t="s">
        <v>88</v>
      </c>
      <c r="W17" s="329" t="s">
        <v>89</v>
      </c>
      <c r="X17" s="329" t="s">
        <v>90</v>
      </c>
      <c r="Y17" s="341">
        <v>0.13</v>
      </c>
      <c r="Z17" s="125" t="s">
        <v>1036</v>
      </c>
      <c r="AA17" s="311">
        <v>0.13</v>
      </c>
      <c r="AB17" s="116" t="s">
        <v>81</v>
      </c>
      <c r="AC17" s="332">
        <v>0.4</v>
      </c>
      <c r="AD17" s="126" t="s">
        <v>103</v>
      </c>
      <c r="AE17" s="645"/>
      <c r="AF17" s="523" t="s">
        <v>1037</v>
      </c>
      <c r="AG17" s="523" t="s">
        <v>1038</v>
      </c>
      <c r="AH17" s="523" t="s">
        <v>223</v>
      </c>
      <c r="AI17" s="646" t="s">
        <v>129</v>
      </c>
      <c r="AJ17" s="557">
        <v>45658</v>
      </c>
      <c r="AK17" s="557">
        <v>46022</v>
      </c>
      <c r="AL17" s="523" t="s">
        <v>1038</v>
      </c>
      <c r="AM17" s="523" t="s">
        <v>1039</v>
      </c>
      <c r="AN17" s="526" t="s">
        <v>226</v>
      </c>
      <c r="AO17" s="342" t="s">
        <v>936</v>
      </c>
      <c r="AP17" s="342" t="s">
        <v>942</v>
      </c>
      <c r="AQ17" s="342" t="s">
        <v>940</v>
      </c>
      <c r="AR17" s="343">
        <v>45789</v>
      </c>
      <c r="AS17" s="342" t="s">
        <v>942</v>
      </c>
      <c r="AT17" s="342" t="s">
        <v>942</v>
      </c>
      <c r="AU17" s="342" t="s">
        <v>1028</v>
      </c>
      <c r="AV17" s="342" t="s">
        <v>941</v>
      </c>
      <c r="AW17" s="342" t="s">
        <v>942</v>
      </c>
      <c r="AX17" s="342" t="s">
        <v>942</v>
      </c>
      <c r="AY17" s="559"/>
    </row>
    <row r="18" spans="1:51" ht="53.25" hidden="1" customHeight="1">
      <c r="A18" s="596"/>
      <c r="B18" s="647"/>
      <c r="C18" s="635"/>
      <c r="D18" s="576"/>
      <c r="E18" s="647"/>
      <c r="F18" s="730"/>
      <c r="G18" s="596"/>
      <c r="H18" s="580"/>
      <c r="I18" s="654"/>
      <c r="J18" s="662"/>
      <c r="K18" s="725"/>
      <c r="L18" s="670"/>
      <c r="M18" s="654"/>
      <c r="N18" s="673"/>
      <c r="O18" s="660"/>
      <c r="P18" s="312">
        <v>4</v>
      </c>
      <c r="Q18" s="89" t="s">
        <v>1040</v>
      </c>
      <c r="R18" s="328" t="s">
        <v>32</v>
      </c>
      <c r="S18" s="329" t="s">
        <v>85</v>
      </c>
      <c r="T18" s="329" t="s">
        <v>86</v>
      </c>
      <c r="U18" s="340" t="s">
        <v>87</v>
      </c>
      <c r="V18" s="329" t="s">
        <v>88</v>
      </c>
      <c r="W18" s="329" t="s">
        <v>89</v>
      </c>
      <c r="X18" s="329" t="s">
        <v>90</v>
      </c>
      <c r="Y18" s="341">
        <v>0.08</v>
      </c>
      <c r="Z18" s="125" t="s">
        <v>1036</v>
      </c>
      <c r="AA18" s="311">
        <v>0.08</v>
      </c>
      <c r="AB18" s="116" t="s">
        <v>81</v>
      </c>
      <c r="AC18" s="332">
        <v>0.4</v>
      </c>
      <c r="AD18" s="126" t="s">
        <v>103</v>
      </c>
      <c r="AE18" s="636"/>
      <c r="AF18" s="596"/>
      <c r="AG18" s="596"/>
      <c r="AH18" s="596"/>
      <c r="AI18" s="647"/>
      <c r="AJ18" s="558"/>
      <c r="AK18" s="558"/>
      <c r="AL18" s="596"/>
      <c r="AM18" s="596"/>
      <c r="AN18" s="553"/>
      <c r="AO18" s="342" t="s">
        <v>936</v>
      </c>
      <c r="AP18" s="342" t="s">
        <v>942</v>
      </c>
      <c r="AQ18" s="342" t="s">
        <v>940</v>
      </c>
      <c r="AR18" s="343">
        <v>45789</v>
      </c>
      <c r="AS18" s="342" t="s">
        <v>942</v>
      </c>
      <c r="AT18" s="342" t="s">
        <v>942</v>
      </c>
      <c r="AU18" s="342" t="s">
        <v>1028</v>
      </c>
      <c r="AV18" s="342" t="s">
        <v>941</v>
      </c>
      <c r="AW18" s="342" t="s">
        <v>942</v>
      </c>
      <c r="AX18" s="342" t="s">
        <v>942</v>
      </c>
      <c r="AY18" s="559"/>
    </row>
    <row r="19" spans="1:51" ht="183.75" hidden="1" customHeight="1">
      <c r="A19" s="327" t="s">
        <v>216</v>
      </c>
      <c r="B19" s="346" t="s">
        <v>72</v>
      </c>
      <c r="C19" s="127" t="s">
        <v>1041</v>
      </c>
      <c r="D19" s="327" t="s">
        <v>1042</v>
      </c>
      <c r="E19" s="346" t="s">
        <v>113</v>
      </c>
      <c r="F19" s="347" t="s">
        <v>1043</v>
      </c>
      <c r="G19" s="327" t="s">
        <v>77</v>
      </c>
      <c r="H19" s="299">
        <v>12</v>
      </c>
      <c r="I19" s="128" t="s">
        <v>78</v>
      </c>
      <c r="J19" s="300">
        <v>0.4</v>
      </c>
      <c r="K19" s="298" t="s">
        <v>79</v>
      </c>
      <c r="L19" s="301" t="s">
        <v>80</v>
      </c>
      <c r="M19" s="129" t="s">
        <v>81</v>
      </c>
      <c r="N19" s="320">
        <v>0.4</v>
      </c>
      <c r="O19" s="348" t="s">
        <v>82</v>
      </c>
      <c r="P19" s="312">
        <v>1</v>
      </c>
      <c r="Q19" s="89" t="s">
        <v>1044</v>
      </c>
      <c r="R19" s="328" t="s">
        <v>32</v>
      </c>
      <c r="S19" s="329" t="s">
        <v>85</v>
      </c>
      <c r="T19" s="329" t="s">
        <v>86</v>
      </c>
      <c r="U19" s="330" t="s">
        <v>87</v>
      </c>
      <c r="V19" s="329" t="s">
        <v>88</v>
      </c>
      <c r="W19" s="329" t="s">
        <v>89</v>
      </c>
      <c r="X19" s="329" t="s">
        <v>90</v>
      </c>
      <c r="Y19" s="341">
        <v>0.24</v>
      </c>
      <c r="Z19" s="123" t="s">
        <v>103</v>
      </c>
      <c r="AA19" s="311">
        <v>0.24</v>
      </c>
      <c r="AB19" s="116" t="s">
        <v>81</v>
      </c>
      <c r="AC19" s="332">
        <v>0.4</v>
      </c>
      <c r="AD19" s="117" t="s">
        <v>82</v>
      </c>
      <c r="AE19" s="280" t="s">
        <v>92</v>
      </c>
      <c r="AF19" s="89" t="s">
        <v>1045</v>
      </c>
      <c r="AG19" s="89" t="s">
        <v>1038</v>
      </c>
      <c r="AH19" s="89" t="s">
        <v>223</v>
      </c>
      <c r="AI19" s="344" t="s">
        <v>129</v>
      </c>
      <c r="AJ19" s="291">
        <v>45658</v>
      </c>
      <c r="AK19" s="291">
        <v>46022</v>
      </c>
      <c r="AL19" s="89" t="s">
        <v>1038</v>
      </c>
      <c r="AM19" s="89" t="s">
        <v>1039</v>
      </c>
      <c r="AN19" s="88" t="s">
        <v>244</v>
      </c>
      <c r="AO19" s="306" t="s">
        <v>936</v>
      </c>
      <c r="AP19" s="306" t="s">
        <v>942</v>
      </c>
      <c r="AQ19" s="306" t="s">
        <v>940</v>
      </c>
      <c r="AR19" s="349">
        <v>45789</v>
      </c>
      <c r="AS19" s="306" t="s">
        <v>942</v>
      </c>
      <c r="AT19" s="306" t="s">
        <v>942</v>
      </c>
      <c r="AU19" s="350" t="s">
        <v>1028</v>
      </c>
      <c r="AV19" s="306" t="s">
        <v>941</v>
      </c>
      <c r="AW19" s="306" t="s">
        <v>942</v>
      </c>
      <c r="AX19" s="306" t="s">
        <v>942</v>
      </c>
      <c r="AY19" s="350" t="s">
        <v>1046</v>
      </c>
    </row>
    <row r="20" spans="1:51" ht="159.75" hidden="1" customHeight="1">
      <c r="A20" s="89" t="s">
        <v>267</v>
      </c>
      <c r="B20" s="290" t="s">
        <v>72</v>
      </c>
      <c r="C20" s="122" t="s">
        <v>1047</v>
      </c>
      <c r="D20" s="68" t="s">
        <v>1048</v>
      </c>
      <c r="E20" s="290" t="s">
        <v>113</v>
      </c>
      <c r="F20" s="68" t="s">
        <v>1049</v>
      </c>
      <c r="G20" s="264" t="s">
        <v>77</v>
      </c>
      <c r="H20" s="306">
        <v>228</v>
      </c>
      <c r="I20" s="351" t="s">
        <v>123</v>
      </c>
      <c r="J20" s="307">
        <v>0.6</v>
      </c>
      <c r="K20" s="352" t="s">
        <v>207</v>
      </c>
      <c r="L20" s="309" t="s">
        <v>80</v>
      </c>
      <c r="M20" s="353" t="s">
        <v>208</v>
      </c>
      <c r="N20" s="354">
        <v>0.2</v>
      </c>
      <c r="O20" s="348" t="s">
        <v>82</v>
      </c>
      <c r="P20" s="312">
        <v>1</v>
      </c>
      <c r="Q20" s="89" t="s">
        <v>1050</v>
      </c>
      <c r="R20" s="328" t="s">
        <v>32</v>
      </c>
      <c r="S20" s="329" t="s">
        <v>85</v>
      </c>
      <c r="T20" s="329" t="s">
        <v>86</v>
      </c>
      <c r="U20" s="330" t="s">
        <v>87</v>
      </c>
      <c r="V20" s="329" t="s">
        <v>88</v>
      </c>
      <c r="W20" s="329" t="s">
        <v>89</v>
      </c>
      <c r="X20" s="329" t="s">
        <v>90</v>
      </c>
      <c r="Y20" s="341">
        <v>0.36</v>
      </c>
      <c r="Z20" s="123" t="s">
        <v>78</v>
      </c>
      <c r="AA20" s="311">
        <v>0.36</v>
      </c>
      <c r="AB20" s="355" t="s">
        <v>208</v>
      </c>
      <c r="AC20" s="332">
        <v>0.2</v>
      </c>
      <c r="AD20" s="126" t="s">
        <v>103</v>
      </c>
      <c r="AE20" s="264" t="s">
        <v>92</v>
      </c>
      <c r="AF20" s="89" t="s">
        <v>1051</v>
      </c>
      <c r="AG20" s="89" t="s">
        <v>1052</v>
      </c>
      <c r="AH20" s="89" t="s">
        <v>223</v>
      </c>
      <c r="AI20" s="290" t="s">
        <v>129</v>
      </c>
      <c r="AJ20" s="291">
        <v>45658</v>
      </c>
      <c r="AK20" s="291">
        <v>46022</v>
      </c>
      <c r="AL20" s="66" t="s">
        <v>1053</v>
      </c>
      <c r="AM20" s="356" t="s">
        <v>1054</v>
      </c>
      <c r="AN20" s="85" t="s">
        <v>276</v>
      </c>
      <c r="AO20" s="338" t="s">
        <v>936</v>
      </c>
      <c r="AP20" s="338" t="s">
        <v>942</v>
      </c>
      <c r="AQ20" s="338" t="s">
        <v>940</v>
      </c>
      <c r="AR20" s="357">
        <v>45789</v>
      </c>
      <c r="AS20" s="338" t="s">
        <v>942</v>
      </c>
      <c r="AT20" s="338" t="s">
        <v>942</v>
      </c>
      <c r="AU20" s="342" t="s">
        <v>1028</v>
      </c>
      <c r="AV20" s="338" t="s">
        <v>941</v>
      </c>
      <c r="AW20" s="338" t="s">
        <v>942</v>
      </c>
      <c r="AX20" s="338" t="s">
        <v>942</v>
      </c>
      <c r="AY20" s="350" t="s">
        <v>1046</v>
      </c>
    </row>
    <row r="21" spans="1:51" ht="390.6" hidden="1" customHeight="1">
      <c r="A21" s="89" t="s">
        <v>267</v>
      </c>
      <c r="B21" s="290" t="s">
        <v>72</v>
      </c>
      <c r="C21" s="122" t="s">
        <v>1055</v>
      </c>
      <c r="D21" s="68" t="s">
        <v>1056</v>
      </c>
      <c r="E21" s="290" t="s">
        <v>113</v>
      </c>
      <c r="F21" s="68" t="s">
        <v>1057</v>
      </c>
      <c r="G21" s="89" t="s">
        <v>77</v>
      </c>
      <c r="H21" s="306">
        <v>12</v>
      </c>
      <c r="I21" s="128" t="s">
        <v>78</v>
      </c>
      <c r="J21" s="307">
        <v>0.4</v>
      </c>
      <c r="K21" s="352" t="s">
        <v>207</v>
      </c>
      <c r="L21" s="309" t="s">
        <v>80</v>
      </c>
      <c r="M21" s="353" t="s">
        <v>208</v>
      </c>
      <c r="N21" s="358">
        <v>0.2</v>
      </c>
      <c r="O21" s="126" t="s">
        <v>103</v>
      </c>
      <c r="P21" s="312">
        <v>1</v>
      </c>
      <c r="Q21" s="89" t="s">
        <v>1058</v>
      </c>
      <c r="R21" s="328" t="s">
        <v>32</v>
      </c>
      <c r="S21" s="329" t="s">
        <v>85</v>
      </c>
      <c r="T21" s="329" t="s">
        <v>86</v>
      </c>
      <c r="U21" s="316" t="s">
        <v>87</v>
      </c>
      <c r="V21" s="329" t="s">
        <v>88</v>
      </c>
      <c r="W21" s="329" t="s">
        <v>89</v>
      </c>
      <c r="X21" s="329" t="s">
        <v>90</v>
      </c>
      <c r="Y21" s="341">
        <v>0.24</v>
      </c>
      <c r="Z21" s="123" t="s">
        <v>78</v>
      </c>
      <c r="AA21" s="311">
        <v>0.24</v>
      </c>
      <c r="AB21" s="355" t="s">
        <v>208</v>
      </c>
      <c r="AC21" s="332">
        <v>0.2</v>
      </c>
      <c r="AD21" s="126" t="s">
        <v>103</v>
      </c>
      <c r="AE21" s="264" t="s">
        <v>92</v>
      </c>
      <c r="AF21" s="89" t="s">
        <v>1059</v>
      </c>
      <c r="AG21" s="67" t="s">
        <v>1060</v>
      </c>
      <c r="AH21" s="89" t="s">
        <v>223</v>
      </c>
      <c r="AI21" s="290" t="s">
        <v>163</v>
      </c>
      <c r="AJ21" s="291">
        <v>45658</v>
      </c>
      <c r="AK21" s="291">
        <v>46022</v>
      </c>
      <c r="AL21" s="66" t="s">
        <v>1061</v>
      </c>
      <c r="AM21" s="66" t="s">
        <v>1062</v>
      </c>
      <c r="AN21" s="85" t="s">
        <v>285</v>
      </c>
      <c r="AO21" s="306" t="s">
        <v>940</v>
      </c>
      <c r="AP21" s="306" t="s">
        <v>940</v>
      </c>
      <c r="AQ21" s="306" t="s">
        <v>940</v>
      </c>
      <c r="AR21" s="306" t="s">
        <v>940</v>
      </c>
      <c r="AS21" s="306" t="s">
        <v>940</v>
      </c>
      <c r="AT21" s="306" t="s">
        <v>940</v>
      </c>
      <c r="AU21" s="350" t="s">
        <v>1063</v>
      </c>
      <c r="AV21" s="306" t="s">
        <v>940</v>
      </c>
      <c r="AW21" s="306" t="s">
        <v>940</v>
      </c>
      <c r="AX21" s="306" t="s">
        <v>940</v>
      </c>
      <c r="AY21" s="350" t="s">
        <v>1064</v>
      </c>
    </row>
    <row r="22" spans="1:51" ht="186" hidden="1" customHeight="1">
      <c r="A22" s="276" t="s">
        <v>267</v>
      </c>
      <c r="B22" s="276" t="s">
        <v>72</v>
      </c>
      <c r="C22" s="122" t="s">
        <v>277</v>
      </c>
      <c r="D22" s="318" t="s">
        <v>1065</v>
      </c>
      <c r="E22" s="276" t="s">
        <v>75</v>
      </c>
      <c r="F22" s="318" t="s">
        <v>1066</v>
      </c>
      <c r="G22" s="274" t="s">
        <v>77</v>
      </c>
      <c r="H22" s="277">
        <v>12</v>
      </c>
      <c r="I22" s="128" t="s">
        <v>78</v>
      </c>
      <c r="J22" s="359">
        <v>0.4</v>
      </c>
      <c r="K22" s="360" t="s">
        <v>207</v>
      </c>
      <c r="L22" s="309" t="s">
        <v>80</v>
      </c>
      <c r="M22" s="353" t="s">
        <v>208</v>
      </c>
      <c r="N22" s="358">
        <v>0.2</v>
      </c>
      <c r="O22" s="126" t="s">
        <v>103</v>
      </c>
      <c r="P22" s="312">
        <v>1</v>
      </c>
      <c r="Q22" s="89" t="s">
        <v>1067</v>
      </c>
      <c r="R22" s="328" t="s">
        <v>32</v>
      </c>
      <c r="S22" s="329" t="s">
        <v>85</v>
      </c>
      <c r="T22" s="329" t="s">
        <v>86</v>
      </c>
      <c r="U22" s="316" t="s">
        <v>87</v>
      </c>
      <c r="V22" s="329" t="s">
        <v>88</v>
      </c>
      <c r="W22" s="329" t="s">
        <v>89</v>
      </c>
      <c r="X22" s="329" t="s">
        <v>90</v>
      </c>
      <c r="Y22" s="341">
        <v>0.24</v>
      </c>
      <c r="Z22" s="361" t="s">
        <v>78</v>
      </c>
      <c r="AA22" s="311">
        <v>0.24</v>
      </c>
      <c r="AB22" s="355" t="s">
        <v>208</v>
      </c>
      <c r="AC22" s="332">
        <v>0.2</v>
      </c>
      <c r="AD22" s="126" t="s">
        <v>103</v>
      </c>
      <c r="AE22" s="277" t="s">
        <v>92</v>
      </c>
      <c r="AF22" s="89" t="s">
        <v>1068</v>
      </c>
      <c r="AG22" s="274" t="s">
        <v>282</v>
      </c>
      <c r="AH22" s="276" t="s">
        <v>223</v>
      </c>
      <c r="AI22" s="345" t="s">
        <v>129</v>
      </c>
      <c r="AJ22" s="291">
        <v>45658</v>
      </c>
      <c r="AK22" s="291">
        <v>46022</v>
      </c>
      <c r="AL22" s="67" t="s">
        <v>1069</v>
      </c>
      <c r="AM22" s="66" t="s">
        <v>1070</v>
      </c>
      <c r="AN22" s="85" t="s">
        <v>291</v>
      </c>
      <c r="AO22" s="338" t="s">
        <v>936</v>
      </c>
      <c r="AP22" s="338" t="s">
        <v>942</v>
      </c>
      <c r="AQ22" s="338" t="s">
        <v>940</v>
      </c>
      <c r="AR22" s="357">
        <v>45789</v>
      </c>
      <c r="AS22" s="338" t="s">
        <v>942</v>
      </c>
      <c r="AT22" s="338" t="s">
        <v>942</v>
      </c>
      <c r="AU22" s="362" t="s">
        <v>1028</v>
      </c>
      <c r="AV22" s="338" t="s">
        <v>941</v>
      </c>
      <c r="AW22" s="338" t="s">
        <v>942</v>
      </c>
      <c r="AX22" s="338" t="s">
        <v>942</v>
      </c>
      <c r="AY22" s="350" t="s">
        <v>1071</v>
      </c>
    </row>
    <row r="23" spans="1:51" ht="182.25" hidden="1" customHeight="1">
      <c r="A23" s="89" t="s">
        <v>267</v>
      </c>
      <c r="B23" s="89" t="s">
        <v>72</v>
      </c>
      <c r="C23" s="130" t="s">
        <v>286</v>
      </c>
      <c r="D23" s="68" t="s">
        <v>1072</v>
      </c>
      <c r="E23" s="89" t="s">
        <v>75</v>
      </c>
      <c r="F23" s="68" t="s">
        <v>1073</v>
      </c>
      <c r="G23" s="264" t="s">
        <v>77</v>
      </c>
      <c r="H23" s="363">
        <v>12</v>
      </c>
      <c r="I23" s="128" t="s">
        <v>78</v>
      </c>
      <c r="J23" s="364">
        <v>0.4</v>
      </c>
      <c r="K23" s="360" t="s">
        <v>207</v>
      </c>
      <c r="L23" s="309" t="s">
        <v>80</v>
      </c>
      <c r="M23" s="353" t="s">
        <v>208</v>
      </c>
      <c r="N23" s="365">
        <v>0.2</v>
      </c>
      <c r="O23" s="126" t="s">
        <v>103</v>
      </c>
      <c r="P23" s="312">
        <v>1</v>
      </c>
      <c r="Q23" s="366" t="s">
        <v>1074</v>
      </c>
      <c r="R23" s="328" t="s">
        <v>32</v>
      </c>
      <c r="S23" s="329" t="s">
        <v>85</v>
      </c>
      <c r="T23" s="329" t="s">
        <v>86</v>
      </c>
      <c r="U23" s="316" t="s">
        <v>87</v>
      </c>
      <c r="V23" s="329" t="s">
        <v>88</v>
      </c>
      <c r="W23" s="329" t="s">
        <v>89</v>
      </c>
      <c r="X23" s="329" t="s">
        <v>90</v>
      </c>
      <c r="Y23" s="341">
        <v>0.24</v>
      </c>
      <c r="Z23" s="361" t="s">
        <v>78</v>
      </c>
      <c r="AA23" s="311">
        <v>0.24</v>
      </c>
      <c r="AB23" s="355" t="s">
        <v>208</v>
      </c>
      <c r="AC23" s="332">
        <v>0.2</v>
      </c>
      <c r="AD23" s="126" t="s">
        <v>103</v>
      </c>
      <c r="AE23" s="277" t="s">
        <v>92</v>
      </c>
      <c r="AF23" s="367" t="s">
        <v>1075</v>
      </c>
      <c r="AG23" s="356" t="s">
        <v>297</v>
      </c>
      <c r="AH23" s="67" t="s">
        <v>223</v>
      </c>
      <c r="AI23" s="67" t="s">
        <v>129</v>
      </c>
      <c r="AJ23" s="291">
        <v>45658</v>
      </c>
      <c r="AK23" s="291">
        <v>46022</v>
      </c>
      <c r="AL23" s="66" t="s">
        <v>1076</v>
      </c>
      <c r="AM23" s="66" t="s">
        <v>299</v>
      </c>
      <c r="AN23" s="85" t="s">
        <v>300</v>
      </c>
      <c r="AO23" s="338" t="s">
        <v>936</v>
      </c>
      <c r="AP23" s="338" t="s">
        <v>942</v>
      </c>
      <c r="AQ23" s="338" t="s">
        <v>940</v>
      </c>
      <c r="AR23" s="357">
        <v>45789</v>
      </c>
      <c r="AS23" s="338" t="s">
        <v>942</v>
      </c>
      <c r="AT23" s="338" t="s">
        <v>942</v>
      </c>
      <c r="AU23" s="362" t="s">
        <v>1028</v>
      </c>
      <c r="AV23" s="338" t="s">
        <v>941</v>
      </c>
      <c r="AW23" s="338" t="s">
        <v>942</v>
      </c>
      <c r="AX23" s="338" t="s">
        <v>942</v>
      </c>
      <c r="AY23" s="350" t="s">
        <v>1071</v>
      </c>
    </row>
    <row r="24" spans="1:51" ht="204" hidden="1" customHeight="1">
      <c r="A24" s="327" t="s">
        <v>332</v>
      </c>
      <c r="B24" s="327" t="s">
        <v>1077</v>
      </c>
      <c r="C24" s="131" t="s">
        <v>292</v>
      </c>
      <c r="D24" s="347" t="s">
        <v>1078</v>
      </c>
      <c r="E24" s="327" t="s">
        <v>75</v>
      </c>
      <c r="F24" s="347" t="s">
        <v>1079</v>
      </c>
      <c r="G24" s="368" t="s">
        <v>336</v>
      </c>
      <c r="H24" s="369">
        <v>228</v>
      </c>
      <c r="I24" s="370" t="s">
        <v>123</v>
      </c>
      <c r="J24" s="371">
        <v>0.6</v>
      </c>
      <c r="K24" s="372" t="s">
        <v>337</v>
      </c>
      <c r="L24" s="373" t="s">
        <v>80</v>
      </c>
      <c r="M24" s="374" t="s">
        <v>338</v>
      </c>
      <c r="N24" s="375">
        <v>1</v>
      </c>
      <c r="O24" s="376" t="s">
        <v>338</v>
      </c>
      <c r="P24" s="377">
        <v>1</v>
      </c>
      <c r="Q24" s="89" t="s">
        <v>340</v>
      </c>
      <c r="R24" s="328" t="s">
        <v>32</v>
      </c>
      <c r="S24" s="329" t="s">
        <v>85</v>
      </c>
      <c r="T24" s="329" t="s">
        <v>86</v>
      </c>
      <c r="U24" s="341">
        <v>0.4</v>
      </c>
      <c r="V24" s="329" t="s">
        <v>88</v>
      </c>
      <c r="W24" s="329" t="s">
        <v>89</v>
      </c>
      <c r="X24" s="329" t="s">
        <v>90</v>
      </c>
      <c r="Y24" s="331">
        <v>0.36</v>
      </c>
      <c r="Z24" s="361" t="s">
        <v>78</v>
      </c>
      <c r="AA24" s="311">
        <v>0.36</v>
      </c>
      <c r="AB24" s="378" t="s">
        <v>1080</v>
      </c>
      <c r="AC24" s="332">
        <v>1</v>
      </c>
      <c r="AD24" s="376" t="s">
        <v>339</v>
      </c>
      <c r="AE24" s="277" t="s">
        <v>92</v>
      </c>
      <c r="AF24" s="367" t="s">
        <v>341</v>
      </c>
      <c r="AG24" s="356" t="s">
        <v>342</v>
      </c>
      <c r="AH24" s="67" t="s">
        <v>343</v>
      </c>
      <c r="AI24" s="67" t="s">
        <v>129</v>
      </c>
      <c r="AJ24" s="291">
        <v>45658</v>
      </c>
      <c r="AK24" s="291">
        <v>46022</v>
      </c>
      <c r="AL24" s="66" t="s">
        <v>344</v>
      </c>
      <c r="AM24" s="66" t="s">
        <v>345</v>
      </c>
      <c r="AN24" s="85" t="s">
        <v>346</v>
      </c>
      <c r="AO24" s="157" t="s">
        <v>936</v>
      </c>
      <c r="AP24" s="379" t="s">
        <v>1081</v>
      </c>
      <c r="AQ24" s="342" t="s">
        <v>1082</v>
      </c>
      <c r="AR24" s="357">
        <v>45789</v>
      </c>
      <c r="AS24" s="379" t="s">
        <v>1083</v>
      </c>
      <c r="AT24" s="159" t="s">
        <v>1084</v>
      </c>
      <c r="AU24" s="379" t="s">
        <v>1085</v>
      </c>
      <c r="AV24" s="338" t="s">
        <v>941</v>
      </c>
      <c r="AW24" s="306" t="s">
        <v>940</v>
      </c>
      <c r="AX24" s="306" t="s">
        <v>940</v>
      </c>
      <c r="AY24" s="350" t="s">
        <v>1086</v>
      </c>
    </row>
    <row r="25" spans="1:51" ht="186.6" hidden="1" customHeight="1">
      <c r="A25" s="203" t="s">
        <v>332</v>
      </c>
      <c r="B25" s="203" t="s">
        <v>72</v>
      </c>
      <c r="C25" s="132" t="s">
        <v>333</v>
      </c>
      <c r="D25" s="324" t="s">
        <v>1087</v>
      </c>
      <c r="E25" s="203" t="s">
        <v>113</v>
      </c>
      <c r="F25" s="324" t="s">
        <v>1088</v>
      </c>
      <c r="G25" s="203" t="s">
        <v>77</v>
      </c>
      <c r="H25" s="380">
        <v>228</v>
      </c>
      <c r="I25" s="381" t="s">
        <v>123</v>
      </c>
      <c r="J25" s="382">
        <v>0.6</v>
      </c>
      <c r="K25" s="383" t="s">
        <v>207</v>
      </c>
      <c r="L25" s="384" t="s">
        <v>80</v>
      </c>
      <c r="M25" s="353" t="s">
        <v>208</v>
      </c>
      <c r="N25" s="385">
        <v>0.2</v>
      </c>
      <c r="O25" s="348" t="s">
        <v>82</v>
      </c>
      <c r="P25" s="386">
        <v>1</v>
      </c>
      <c r="Q25" s="89" t="s">
        <v>1089</v>
      </c>
      <c r="R25" s="328" t="s">
        <v>32</v>
      </c>
      <c r="S25" s="329" t="s">
        <v>85</v>
      </c>
      <c r="T25" s="329" t="s">
        <v>86</v>
      </c>
      <c r="U25" s="341">
        <v>0.4</v>
      </c>
      <c r="V25" s="329" t="s">
        <v>88</v>
      </c>
      <c r="W25" s="329" t="s">
        <v>89</v>
      </c>
      <c r="X25" s="329" t="s">
        <v>90</v>
      </c>
      <c r="Y25" s="331">
        <v>0.36</v>
      </c>
      <c r="Z25" s="361" t="s">
        <v>78</v>
      </c>
      <c r="AA25" s="311">
        <v>0.36</v>
      </c>
      <c r="AB25" s="355" t="s">
        <v>208</v>
      </c>
      <c r="AC25" s="332">
        <v>0.2</v>
      </c>
      <c r="AD25" s="387" t="s">
        <v>78</v>
      </c>
      <c r="AE25" s="380" t="s">
        <v>92</v>
      </c>
      <c r="AF25" s="367" t="s">
        <v>359</v>
      </c>
      <c r="AG25" s="356" t="s">
        <v>360</v>
      </c>
      <c r="AH25" s="67" t="s">
        <v>343</v>
      </c>
      <c r="AI25" s="67" t="s">
        <v>143</v>
      </c>
      <c r="AJ25" s="291">
        <v>45658</v>
      </c>
      <c r="AK25" s="291">
        <v>46022</v>
      </c>
      <c r="AL25" s="66" t="s">
        <v>361</v>
      </c>
      <c r="AM25" s="66" t="s">
        <v>362</v>
      </c>
      <c r="AN25" s="86" t="s">
        <v>363</v>
      </c>
      <c r="AO25" s="338" t="s">
        <v>936</v>
      </c>
      <c r="AP25" s="379" t="s">
        <v>1090</v>
      </c>
      <c r="AQ25" s="338">
        <v>7</v>
      </c>
      <c r="AR25" s="357">
        <v>45789</v>
      </c>
      <c r="AS25" s="342" t="s">
        <v>1091</v>
      </c>
      <c r="AT25" s="159" t="s">
        <v>1092</v>
      </c>
      <c r="AU25" s="338" t="s">
        <v>940</v>
      </c>
      <c r="AV25" s="338" t="s">
        <v>941</v>
      </c>
      <c r="AW25" s="338" t="s">
        <v>940</v>
      </c>
      <c r="AX25" s="338" t="s">
        <v>940</v>
      </c>
      <c r="AY25" s="350" t="s">
        <v>1093</v>
      </c>
    </row>
    <row r="26" spans="1:51" ht="186" hidden="1" customHeight="1">
      <c r="A26" s="203" t="s">
        <v>332</v>
      </c>
      <c r="B26" s="203" t="s">
        <v>72</v>
      </c>
      <c r="C26" s="132" t="s">
        <v>355</v>
      </c>
      <c r="D26" s="324" t="s">
        <v>1094</v>
      </c>
      <c r="E26" s="203" t="s">
        <v>75</v>
      </c>
      <c r="F26" s="324" t="s">
        <v>1095</v>
      </c>
      <c r="G26" s="203" t="s">
        <v>77</v>
      </c>
      <c r="H26" s="380">
        <v>228</v>
      </c>
      <c r="I26" s="381" t="s">
        <v>123</v>
      </c>
      <c r="J26" s="388">
        <v>0.6</v>
      </c>
      <c r="K26" s="383" t="s">
        <v>124</v>
      </c>
      <c r="L26" s="384" t="s">
        <v>80</v>
      </c>
      <c r="M26" s="389" t="s">
        <v>82</v>
      </c>
      <c r="N26" s="385">
        <v>0.6</v>
      </c>
      <c r="O26" s="348" t="s">
        <v>82</v>
      </c>
      <c r="P26" s="386">
        <v>1</v>
      </c>
      <c r="Q26" s="89" t="s">
        <v>367</v>
      </c>
      <c r="R26" s="328" t="s">
        <v>32</v>
      </c>
      <c r="S26" s="329" t="s">
        <v>85</v>
      </c>
      <c r="T26" s="329" t="s">
        <v>86</v>
      </c>
      <c r="U26" s="341">
        <v>0.4</v>
      </c>
      <c r="V26" s="329" t="s">
        <v>88</v>
      </c>
      <c r="W26" s="329" t="s">
        <v>89</v>
      </c>
      <c r="X26" s="329" t="s">
        <v>90</v>
      </c>
      <c r="Y26" s="331">
        <v>0.36</v>
      </c>
      <c r="Z26" s="361" t="s">
        <v>78</v>
      </c>
      <c r="AA26" s="311">
        <v>0.36</v>
      </c>
      <c r="AB26" s="390" t="s">
        <v>82</v>
      </c>
      <c r="AC26" s="332">
        <v>0.6</v>
      </c>
      <c r="AD26" s="281" t="s">
        <v>82</v>
      </c>
      <c r="AE26" s="380" t="s">
        <v>92</v>
      </c>
      <c r="AF26" s="367" t="s">
        <v>1096</v>
      </c>
      <c r="AG26" s="356" t="s">
        <v>369</v>
      </c>
      <c r="AH26" s="67" t="s">
        <v>343</v>
      </c>
      <c r="AI26" s="67" t="s">
        <v>143</v>
      </c>
      <c r="AJ26" s="291">
        <v>45658</v>
      </c>
      <c r="AK26" s="291">
        <v>46022</v>
      </c>
      <c r="AL26" s="66" t="s">
        <v>370</v>
      </c>
      <c r="AM26" s="356" t="s">
        <v>371</v>
      </c>
      <c r="AN26" s="85" t="s">
        <v>372</v>
      </c>
      <c r="AO26" s="338" t="s">
        <v>936</v>
      </c>
      <c r="AP26" s="379" t="s">
        <v>1097</v>
      </c>
      <c r="AQ26" s="338" t="s">
        <v>1098</v>
      </c>
      <c r="AR26" s="357">
        <v>45789</v>
      </c>
      <c r="AS26" s="379" t="s">
        <v>1099</v>
      </c>
      <c r="AT26" s="159" t="s">
        <v>1100</v>
      </c>
      <c r="AU26" s="338" t="s">
        <v>940</v>
      </c>
      <c r="AV26" s="338" t="s">
        <v>1101</v>
      </c>
      <c r="AW26" s="338" t="s">
        <v>940</v>
      </c>
      <c r="AX26" s="338" t="s">
        <v>940</v>
      </c>
      <c r="AY26" s="350" t="s">
        <v>1102</v>
      </c>
    </row>
    <row r="27" spans="1:51" ht="136.5" hidden="1" customHeight="1">
      <c r="A27" s="595" t="s">
        <v>395</v>
      </c>
      <c r="B27" s="595" t="s">
        <v>1103</v>
      </c>
      <c r="C27" s="612" t="s">
        <v>364</v>
      </c>
      <c r="D27" s="575" t="s">
        <v>1104</v>
      </c>
      <c r="E27" s="595" t="s">
        <v>75</v>
      </c>
      <c r="F27" s="575" t="s">
        <v>1105</v>
      </c>
      <c r="G27" s="595" t="s">
        <v>77</v>
      </c>
      <c r="H27" s="577">
        <v>900</v>
      </c>
      <c r="I27" s="597" t="s">
        <v>123</v>
      </c>
      <c r="J27" s="583">
        <v>0.6</v>
      </c>
      <c r="K27" s="663" t="s">
        <v>79</v>
      </c>
      <c r="L27" s="748" t="s">
        <v>80</v>
      </c>
      <c r="M27" s="712" t="s">
        <v>81</v>
      </c>
      <c r="N27" s="750">
        <v>0.4</v>
      </c>
      <c r="O27" s="571" t="s">
        <v>82</v>
      </c>
      <c r="P27" s="758">
        <v>1</v>
      </c>
      <c r="Q27" s="734" t="s">
        <v>1106</v>
      </c>
      <c r="R27" s="638" t="s">
        <v>32</v>
      </c>
      <c r="S27" s="697" t="s">
        <v>85</v>
      </c>
      <c r="T27" s="697" t="s">
        <v>86</v>
      </c>
      <c r="U27" s="733">
        <v>0.4</v>
      </c>
      <c r="V27" s="697" t="s">
        <v>88</v>
      </c>
      <c r="W27" s="697" t="s">
        <v>89</v>
      </c>
      <c r="X27" s="697" t="s">
        <v>90</v>
      </c>
      <c r="Y27" s="655">
        <v>0.36</v>
      </c>
      <c r="Z27" s="699" t="s">
        <v>78</v>
      </c>
      <c r="AA27" s="689">
        <v>0.36</v>
      </c>
      <c r="AB27" s="700" t="s">
        <v>81</v>
      </c>
      <c r="AC27" s="701">
        <v>0.4</v>
      </c>
      <c r="AD27" s="571" t="s">
        <v>82</v>
      </c>
      <c r="AE27" s="702" t="s">
        <v>92</v>
      </c>
      <c r="AF27" s="367" t="s">
        <v>1107</v>
      </c>
      <c r="AG27" s="356" t="s">
        <v>1108</v>
      </c>
      <c r="AH27" s="67" t="s">
        <v>402</v>
      </c>
      <c r="AI27" s="67" t="s">
        <v>129</v>
      </c>
      <c r="AJ27" s="66">
        <v>45658</v>
      </c>
      <c r="AK27" s="66">
        <v>46022</v>
      </c>
      <c r="AL27" s="66" t="s">
        <v>1109</v>
      </c>
      <c r="AM27" s="66" t="s">
        <v>1110</v>
      </c>
      <c r="AN27" s="85" t="s">
        <v>1111</v>
      </c>
      <c r="AO27" s="338" t="s">
        <v>940</v>
      </c>
      <c r="AP27" s="338" t="s">
        <v>940</v>
      </c>
      <c r="AQ27" s="338" t="s">
        <v>940</v>
      </c>
      <c r="AR27" s="338" t="s">
        <v>940</v>
      </c>
      <c r="AS27" s="338" t="s">
        <v>940</v>
      </c>
      <c r="AT27" s="338" t="s">
        <v>940</v>
      </c>
      <c r="AU27" s="362" t="s">
        <v>1112</v>
      </c>
      <c r="AV27" s="338" t="s">
        <v>940</v>
      </c>
      <c r="AW27" s="338" t="s">
        <v>940</v>
      </c>
      <c r="AX27" s="338" t="s">
        <v>940</v>
      </c>
      <c r="AY27" s="547" t="s">
        <v>1071</v>
      </c>
    </row>
    <row r="28" spans="1:51" ht="66" hidden="1" customHeight="1">
      <c r="A28" s="634"/>
      <c r="B28" s="634"/>
      <c r="C28" s="601"/>
      <c r="D28" s="696"/>
      <c r="E28" s="634"/>
      <c r="F28" s="696"/>
      <c r="G28" s="634"/>
      <c r="H28" s="601"/>
      <c r="I28" s="732"/>
      <c r="J28" s="732"/>
      <c r="K28" s="756"/>
      <c r="L28" s="757"/>
      <c r="M28" s="732"/>
      <c r="N28" s="732"/>
      <c r="O28" s="680"/>
      <c r="P28" s="682"/>
      <c r="Q28" s="634"/>
      <c r="R28" s="639"/>
      <c r="S28" s="698"/>
      <c r="T28" s="698"/>
      <c r="U28" s="698"/>
      <c r="V28" s="698"/>
      <c r="W28" s="698"/>
      <c r="X28" s="698"/>
      <c r="Y28" s="698"/>
      <c r="Z28" s="698"/>
      <c r="AA28" s="698"/>
      <c r="AB28" s="698"/>
      <c r="AC28" s="698"/>
      <c r="AD28" s="680"/>
      <c r="AE28" s="703"/>
      <c r="AF28" s="367" t="s">
        <v>1113</v>
      </c>
      <c r="AG28" s="356" t="s">
        <v>1114</v>
      </c>
      <c r="AH28" s="67" t="s">
        <v>402</v>
      </c>
      <c r="AI28" s="67" t="s">
        <v>129</v>
      </c>
      <c r="AJ28" s="291">
        <v>45658</v>
      </c>
      <c r="AK28" s="291">
        <v>46022</v>
      </c>
      <c r="AL28" s="66" t="s">
        <v>1115</v>
      </c>
      <c r="AM28" s="66" t="s">
        <v>1116</v>
      </c>
      <c r="AN28" s="85" t="s">
        <v>1117</v>
      </c>
      <c r="AO28" s="338" t="s">
        <v>940</v>
      </c>
      <c r="AP28" s="338" t="s">
        <v>940</v>
      </c>
      <c r="AQ28" s="338" t="s">
        <v>940</v>
      </c>
      <c r="AR28" s="338" t="s">
        <v>940</v>
      </c>
      <c r="AS28" s="338" t="s">
        <v>940</v>
      </c>
      <c r="AT28" s="338" t="s">
        <v>940</v>
      </c>
      <c r="AU28" s="362" t="s">
        <v>1112</v>
      </c>
      <c r="AV28" s="338" t="s">
        <v>940</v>
      </c>
      <c r="AW28" s="338" t="s">
        <v>940</v>
      </c>
      <c r="AX28" s="338" t="s">
        <v>940</v>
      </c>
      <c r="AY28" s="548"/>
    </row>
    <row r="29" spans="1:51" ht="197.25" hidden="1" customHeight="1">
      <c r="A29" s="203" t="s">
        <v>395</v>
      </c>
      <c r="B29" s="203" t="s">
        <v>72</v>
      </c>
      <c r="C29" s="132" t="s">
        <v>396</v>
      </c>
      <c r="D29" s="324" t="s">
        <v>1118</v>
      </c>
      <c r="E29" s="203" t="s">
        <v>113</v>
      </c>
      <c r="F29" s="324" t="s">
        <v>1119</v>
      </c>
      <c r="G29" s="203" t="s">
        <v>77</v>
      </c>
      <c r="H29" s="380">
        <v>228</v>
      </c>
      <c r="I29" s="381" t="s">
        <v>123</v>
      </c>
      <c r="J29" s="392">
        <v>0.6</v>
      </c>
      <c r="K29" s="383" t="s">
        <v>79</v>
      </c>
      <c r="L29" s="384" t="s">
        <v>80</v>
      </c>
      <c r="M29" s="310" t="s">
        <v>81</v>
      </c>
      <c r="N29" s="385">
        <v>0.4</v>
      </c>
      <c r="O29" s="348" t="s">
        <v>82</v>
      </c>
      <c r="P29" s="377">
        <v>1</v>
      </c>
      <c r="Q29" s="89" t="s">
        <v>409</v>
      </c>
      <c r="R29" s="328" t="s">
        <v>32</v>
      </c>
      <c r="S29" s="329" t="s">
        <v>85</v>
      </c>
      <c r="T29" s="329" t="s">
        <v>86</v>
      </c>
      <c r="U29" s="341">
        <v>0.4</v>
      </c>
      <c r="V29" s="329" t="s">
        <v>88</v>
      </c>
      <c r="W29" s="329" t="s">
        <v>89</v>
      </c>
      <c r="X29" s="329" t="s">
        <v>90</v>
      </c>
      <c r="Y29" s="331">
        <v>0.36</v>
      </c>
      <c r="Z29" s="361" t="s">
        <v>78</v>
      </c>
      <c r="AA29" s="311">
        <v>0.36</v>
      </c>
      <c r="AB29" s="116" t="s">
        <v>81</v>
      </c>
      <c r="AC29" s="332">
        <v>0.4</v>
      </c>
      <c r="AD29" s="281" t="s">
        <v>82</v>
      </c>
      <c r="AE29" s="380" t="s">
        <v>92</v>
      </c>
      <c r="AF29" s="367" t="s">
        <v>410</v>
      </c>
      <c r="AG29" s="356" t="s">
        <v>411</v>
      </c>
      <c r="AH29" s="67" t="s">
        <v>402</v>
      </c>
      <c r="AI29" s="67" t="s">
        <v>143</v>
      </c>
      <c r="AJ29" s="291">
        <v>45658</v>
      </c>
      <c r="AK29" s="291">
        <v>46022</v>
      </c>
      <c r="AL29" s="66" t="s">
        <v>412</v>
      </c>
      <c r="AM29" s="66" t="s">
        <v>413</v>
      </c>
      <c r="AN29" s="85" t="s">
        <v>414</v>
      </c>
      <c r="AO29" s="338" t="s">
        <v>940</v>
      </c>
      <c r="AP29" s="338" t="s">
        <v>940</v>
      </c>
      <c r="AQ29" s="338" t="s">
        <v>940</v>
      </c>
      <c r="AR29" s="338" t="s">
        <v>940</v>
      </c>
      <c r="AS29" s="338" t="s">
        <v>940</v>
      </c>
      <c r="AT29" s="338" t="s">
        <v>940</v>
      </c>
      <c r="AU29" s="362" t="s">
        <v>1112</v>
      </c>
      <c r="AV29" s="338" t="s">
        <v>940</v>
      </c>
      <c r="AW29" s="338" t="s">
        <v>940</v>
      </c>
      <c r="AX29" s="338" t="s">
        <v>940</v>
      </c>
      <c r="AY29" s="264" t="s">
        <v>1120</v>
      </c>
    </row>
    <row r="30" spans="1:51" ht="122.25" customHeight="1">
      <c r="A30" s="595" t="s">
        <v>1121</v>
      </c>
      <c r="B30" s="595" t="s">
        <v>72</v>
      </c>
      <c r="C30" s="612" t="s">
        <v>406</v>
      </c>
      <c r="D30" s="575" t="s">
        <v>1122</v>
      </c>
      <c r="E30" s="595" t="s">
        <v>113</v>
      </c>
      <c r="F30" s="575" t="s">
        <v>1123</v>
      </c>
      <c r="G30" s="648" t="s">
        <v>77</v>
      </c>
      <c r="H30" s="577">
        <v>228</v>
      </c>
      <c r="I30" s="597" t="s">
        <v>123</v>
      </c>
      <c r="J30" s="583">
        <v>0.6</v>
      </c>
      <c r="K30" s="663" t="s">
        <v>124</v>
      </c>
      <c r="L30" s="748" t="s">
        <v>80</v>
      </c>
      <c r="M30" s="587" t="s">
        <v>82</v>
      </c>
      <c r="N30" s="750">
        <v>0.6</v>
      </c>
      <c r="O30" s="571" t="s">
        <v>82</v>
      </c>
      <c r="P30" s="377">
        <v>1</v>
      </c>
      <c r="Q30" s="89" t="s">
        <v>437</v>
      </c>
      <c r="R30" s="328" t="s">
        <v>32</v>
      </c>
      <c r="S30" s="329" t="s">
        <v>85</v>
      </c>
      <c r="T30" s="329" t="s">
        <v>438</v>
      </c>
      <c r="U30" s="341">
        <v>0.5</v>
      </c>
      <c r="V30" s="329" t="s">
        <v>88</v>
      </c>
      <c r="W30" s="329" t="s">
        <v>89</v>
      </c>
      <c r="X30" s="329" t="s">
        <v>90</v>
      </c>
      <c r="Y30" s="331">
        <v>0.3</v>
      </c>
      <c r="Z30" s="361" t="s">
        <v>78</v>
      </c>
      <c r="AA30" s="311">
        <v>0.3</v>
      </c>
      <c r="AB30" s="116"/>
      <c r="AC30" s="332"/>
      <c r="AD30" s="281" t="s">
        <v>82</v>
      </c>
      <c r="AE30" s="577" t="s">
        <v>92</v>
      </c>
      <c r="AF30" s="367" t="s">
        <v>440</v>
      </c>
      <c r="AG30" s="356" t="s">
        <v>441</v>
      </c>
      <c r="AH30" s="67" t="s">
        <v>442</v>
      </c>
      <c r="AI30" s="67" t="s">
        <v>263</v>
      </c>
      <c r="AJ30" s="291">
        <v>45658</v>
      </c>
      <c r="AK30" s="291">
        <v>46022</v>
      </c>
      <c r="AL30" s="66" t="s">
        <v>443</v>
      </c>
      <c r="AM30" s="356" t="s">
        <v>444</v>
      </c>
      <c r="AN30" s="560" t="s">
        <v>445</v>
      </c>
      <c r="AO30" s="338" t="s">
        <v>936</v>
      </c>
      <c r="AP30" s="362" t="s">
        <v>1124</v>
      </c>
      <c r="AQ30" s="393" t="s">
        <v>1125</v>
      </c>
      <c r="AR30" s="357">
        <v>45747</v>
      </c>
      <c r="AS30" s="342" t="s">
        <v>1126</v>
      </c>
      <c r="AT30" s="196" t="s">
        <v>1127</v>
      </c>
      <c r="AU30" s="394" t="s">
        <v>942</v>
      </c>
      <c r="AV30" s="338" t="s">
        <v>941</v>
      </c>
      <c r="AW30" s="338" t="s">
        <v>940</v>
      </c>
      <c r="AX30" s="338" t="s">
        <v>940</v>
      </c>
      <c r="AY30" s="545" t="s">
        <v>1128</v>
      </c>
    </row>
    <row r="31" spans="1:51" ht="142.5" customHeight="1">
      <c r="A31" s="596"/>
      <c r="B31" s="596"/>
      <c r="C31" s="592"/>
      <c r="D31" s="576"/>
      <c r="E31" s="596"/>
      <c r="F31" s="576"/>
      <c r="G31" s="636"/>
      <c r="H31" s="578"/>
      <c r="I31" s="654"/>
      <c r="J31" s="654"/>
      <c r="K31" s="664"/>
      <c r="L31" s="749"/>
      <c r="M31" s="654"/>
      <c r="N31" s="654"/>
      <c r="O31" s="580"/>
      <c r="P31" s="377">
        <v>2</v>
      </c>
      <c r="Q31" s="89" t="s">
        <v>446</v>
      </c>
      <c r="R31" s="328" t="s">
        <v>32</v>
      </c>
      <c r="S31" s="329" t="s">
        <v>85</v>
      </c>
      <c r="T31" s="329" t="s">
        <v>438</v>
      </c>
      <c r="U31" s="341">
        <v>0.5</v>
      </c>
      <c r="V31" s="329" t="s">
        <v>88</v>
      </c>
      <c r="W31" s="329" t="s">
        <v>89</v>
      </c>
      <c r="X31" s="329" t="s">
        <v>90</v>
      </c>
      <c r="Y31" s="331">
        <v>0.15</v>
      </c>
      <c r="Z31" s="361" t="s">
        <v>102</v>
      </c>
      <c r="AA31" s="311">
        <v>0.15</v>
      </c>
      <c r="AB31" s="116"/>
      <c r="AC31" s="332"/>
      <c r="AD31" s="281" t="s">
        <v>82</v>
      </c>
      <c r="AE31" s="578"/>
      <c r="AF31" s="367" t="s">
        <v>447</v>
      </c>
      <c r="AG31" s="356" t="s">
        <v>448</v>
      </c>
      <c r="AH31" s="67" t="s">
        <v>442</v>
      </c>
      <c r="AI31" s="67" t="s">
        <v>163</v>
      </c>
      <c r="AJ31" s="291">
        <v>45658</v>
      </c>
      <c r="AK31" s="291">
        <v>46022</v>
      </c>
      <c r="AL31" s="66" t="s">
        <v>449</v>
      </c>
      <c r="AM31" s="356" t="s">
        <v>450</v>
      </c>
      <c r="AN31" s="561"/>
      <c r="AO31" s="338" t="s">
        <v>936</v>
      </c>
      <c r="AP31" s="362" t="s">
        <v>1129</v>
      </c>
      <c r="AQ31" s="393">
        <v>1</v>
      </c>
      <c r="AR31" s="357">
        <v>45747</v>
      </c>
      <c r="AS31" s="342" t="s">
        <v>1130</v>
      </c>
      <c r="AT31" s="187" t="s">
        <v>1127</v>
      </c>
      <c r="AU31" s="394" t="s">
        <v>942</v>
      </c>
      <c r="AV31" s="338" t="s">
        <v>941</v>
      </c>
      <c r="AW31" s="338" t="s">
        <v>940</v>
      </c>
      <c r="AX31" s="338" t="s">
        <v>940</v>
      </c>
      <c r="AY31" s="546"/>
    </row>
    <row r="32" spans="1:51" ht="188.1" customHeight="1">
      <c r="A32" s="203" t="s">
        <v>1121</v>
      </c>
      <c r="B32" s="203" t="s">
        <v>72</v>
      </c>
      <c r="C32" s="132" t="s">
        <v>434</v>
      </c>
      <c r="D32" s="324" t="s">
        <v>452</v>
      </c>
      <c r="E32" s="203" t="s">
        <v>113</v>
      </c>
      <c r="F32" s="324" t="s">
        <v>1131</v>
      </c>
      <c r="G32" s="298" t="s">
        <v>77</v>
      </c>
      <c r="H32" s="380">
        <v>228</v>
      </c>
      <c r="I32" s="381" t="s">
        <v>123</v>
      </c>
      <c r="J32" s="396">
        <v>0.6</v>
      </c>
      <c r="K32" s="383" t="s">
        <v>317</v>
      </c>
      <c r="L32" s="384" t="s">
        <v>80</v>
      </c>
      <c r="M32" s="397" t="s">
        <v>248</v>
      </c>
      <c r="N32" s="385">
        <v>0.8</v>
      </c>
      <c r="O32" s="398" t="s">
        <v>350</v>
      </c>
      <c r="P32" s="377">
        <v>1</v>
      </c>
      <c r="Q32" s="89" t="s">
        <v>454</v>
      </c>
      <c r="R32" s="328" t="s">
        <v>32</v>
      </c>
      <c r="S32" s="329" t="s">
        <v>85</v>
      </c>
      <c r="T32" s="329" t="s">
        <v>438</v>
      </c>
      <c r="U32" s="341">
        <v>0.5</v>
      </c>
      <c r="V32" s="329" t="s">
        <v>88</v>
      </c>
      <c r="W32" s="329" t="s">
        <v>89</v>
      </c>
      <c r="X32" s="329" t="s">
        <v>90</v>
      </c>
      <c r="Y32" s="331">
        <v>0.3</v>
      </c>
      <c r="Z32" s="361" t="s">
        <v>78</v>
      </c>
      <c r="AA32" s="311">
        <v>0.3</v>
      </c>
      <c r="AB32" s="399" t="s">
        <v>248</v>
      </c>
      <c r="AC32" s="332">
        <v>0.8</v>
      </c>
      <c r="AD32" s="398" t="s">
        <v>350</v>
      </c>
      <c r="AE32" s="380" t="s">
        <v>92</v>
      </c>
      <c r="AF32" s="367" t="s">
        <v>455</v>
      </c>
      <c r="AG32" s="356" t="s">
        <v>456</v>
      </c>
      <c r="AH32" s="67" t="s">
        <v>442</v>
      </c>
      <c r="AI32" s="67" t="s">
        <v>106</v>
      </c>
      <c r="AJ32" s="291">
        <v>45658</v>
      </c>
      <c r="AK32" s="291">
        <v>46022</v>
      </c>
      <c r="AL32" s="66" t="s">
        <v>456</v>
      </c>
      <c r="AM32" s="400" t="s">
        <v>457</v>
      </c>
      <c r="AN32" s="85" t="s">
        <v>445</v>
      </c>
      <c r="AO32" s="338" t="s">
        <v>936</v>
      </c>
      <c r="AP32" s="362" t="s">
        <v>1132</v>
      </c>
      <c r="AQ32" s="393" t="s">
        <v>1133</v>
      </c>
      <c r="AR32" s="357">
        <v>45777</v>
      </c>
      <c r="AS32" s="342" t="s">
        <v>1134</v>
      </c>
      <c r="AT32" s="187" t="s">
        <v>1127</v>
      </c>
      <c r="AU32" s="394" t="s">
        <v>942</v>
      </c>
      <c r="AV32" s="338" t="s">
        <v>941</v>
      </c>
      <c r="AW32" s="338" t="s">
        <v>940</v>
      </c>
      <c r="AX32" s="338" t="s">
        <v>940</v>
      </c>
      <c r="AY32" s="401" t="s">
        <v>1135</v>
      </c>
    </row>
    <row r="33" spans="1:51" s="102" customFormat="1" ht="129" hidden="1" customHeight="1">
      <c r="A33" s="305" t="s">
        <v>593</v>
      </c>
      <c r="B33" s="305" t="s">
        <v>72</v>
      </c>
      <c r="C33" s="133" t="s">
        <v>451</v>
      </c>
      <c r="D33" s="203" t="s">
        <v>1136</v>
      </c>
      <c r="E33" s="305" t="s">
        <v>75</v>
      </c>
      <c r="F33" s="324" t="s">
        <v>1137</v>
      </c>
      <c r="G33" s="298" t="s">
        <v>77</v>
      </c>
      <c r="H33" s="299">
        <v>228</v>
      </c>
      <c r="I33" s="381" t="s">
        <v>123</v>
      </c>
      <c r="J33" s="402">
        <v>0.6</v>
      </c>
      <c r="K33" s="298" t="s">
        <v>79</v>
      </c>
      <c r="L33" s="301" t="s">
        <v>80</v>
      </c>
      <c r="M33" s="134" t="s">
        <v>81</v>
      </c>
      <c r="N33" s="302">
        <v>0.4</v>
      </c>
      <c r="O33" s="348" t="s">
        <v>82</v>
      </c>
      <c r="P33" s="312">
        <v>1</v>
      </c>
      <c r="Q33" s="68" t="s">
        <v>1138</v>
      </c>
      <c r="R33" s="328" t="s">
        <v>32</v>
      </c>
      <c r="S33" s="329" t="s">
        <v>85</v>
      </c>
      <c r="T33" s="329" t="s">
        <v>86</v>
      </c>
      <c r="U33" s="403" t="s">
        <v>87</v>
      </c>
      <c r="V33" s="329" t="s">
        <v>88</v>
      </c>
      <c r="W33" s="329" t="s">
        <v>89</v>
      </c>
      <c r="X33" s="329" t="s">
        <v>90</v>
      </c>
      <c r="Y33" s="331">
        <v>0.36</v>
      </c>
      <c r="Z33" s="361" t="s">
        <v>78</v>
      </c>
      <c r="AA33" s="311">
        <v>0.36</v>
      </c>
      <c r="AB33" s="116" t="s">
        <v>81</v>
      </c>
      <c r="AC33" s="311">
        <v>0.4</v>
      </c>
      <c r="AD33" s="281" t="s">
        <v>82</v>
      </c>
      <c r="AE33" s="380" t="s">
        <v>92</v>
      </c>
      <c r="AF33" s="367" t="s">
        <v>1139</v>
      </c>
      <c r="AG33" s="356" t="s">
        <v>1140</v>
      </c>
      <c r="AH33" s="67" t="s">
        <v>600</v>
      </c>
      <c r="AI33" s="67" t="s">
        <v>143</v>
      </c>
      <c r="AJ33" s="291">
        <v>45658</v>
      </c>
      <c r="AK33" s="291">
        <v>46022</v>
      </c>
      <c r="AL33" s="66" t="s">
        <v>283</v>
      </c>
      <c r="AM33" s="356" t="s">
        <v>601</v>
      </c>
      <c r="AN33" s="86" t="s">
        <v>1141</v>
      </c>
      <c r="AO33" s="338" t="s">
        <v>936</v>
      </c>
      <c r="AP33" s="362" t="s">
        <v>1142</v>
      </c>
      <c r="AQ33" s="404" t="s">
        <v>1143</v>
      </c>
      <c r="AR33" s="357">
        <v>45777</v>
      </c>
      <c r="AS33" s="342" t="s">
        <v>1144</v>
      </c>
      <c r="AT33" s="188" t="s">
        <v>1145</v>
      </c>
      <c r="AU33" s="394" t="s">
        <v>981</v>
      </c>
      <c r="AV33" s="338" t="s">
        <v>941</v>
      </c>
      <c r="AW33" s="338" t="s">
        <v>981</v>
      </c>
      <c r="AX33" s="338" t="s">
        <v>981</v>
      </c>
      <c r="AY33" s="264" t="s">
        <v>1146</v>
      </c>
    </row>
    <row r="34" spans="1:51" s="102" customFormat="1" ht="102" hidden="1" customHeight="1">
      <c r="A34" s="305" t="s">
        <v>593</v>
      </c>
      <c r="B34" s="305" t="s">
        <v>72</v>
      </c>
      <c r="C34" s="133" t="s">
        <v>603</v>
      </c>
      <c r="D34" s="324" t="s">
        <v>1147</v>
      </c>
      <c r="E34" s="296" t="s">
        <v>113</v>
      </c>
      <c r="F34" s="324" t="s">
        <v>1148</v>
      </c>
      <c r="G34" s="298" t="s">
        <v>113</v>
      </c>
      <c r="H34" s="299">
        <v>12</v>
      </c>
      <c r="I34" s="405" t="s">
        <v>78</v>
      </c>
      <c r="J34" s="402">
        <v>0.4</v>
      </c>
      <c r="K34" s="298" t="s">
        <v>124</v>
      </c>
      <c r="L34" s="301" t="s">
        <v>80</v>
      </c>
      <c r="M34" s="389" t="s">
        <v>82</v>
      </c>
      <c r="N34" s="302">
        <v>0.6</v>
      </c>
      <c r="O34" s="348" t="s">
        <v>82</v>
      </c>
      <c r="P34" s="312">
        <v>1</v>
      </c>
      <c r="Q34" s="68" t="s">
        <v>1149</v>
      </c>
      <c r="R34" s="328" t="s">
        <v>32</v>
      </c>
      <c r="S34" s="329" t="s">
        <v>85</v>
      </c>
      <c r="T34" s="329" t="s">
        <v>86</v>
      </c>
      <c r="U34" s="403" t="s">
        <v>87</v>
      </c>
      <c r="V34" s="329" t="s">
        <v>88</v>
      </c>
      <c r="W34" s="329" t="s">
        <v>89</v>
      </c>
      <c r="X34" s="329" t="s">
        <v>90</v>
      </c>
      <c r="Y34" s="331">
        <v>0.24</v>
      </c>
      <c r="Z34" s="361" t="s">
        <v>78</v>
      </c>
      <c r="AA34" s="311">
        <v>0.24</v>
      </c>
      <c r="AB34" s="390" t="s">
        <v>82</v>
      </c>
      <c r="AC34" s="311">
        <v>0.6</v>
      </c>
      <c r="AD34" s="281" t="s">
        <v>82</v>
      </c>
      <c r="AE34" s="380" t="s">
        <v>92</v>
      </c>
      <c r="AF34" s="367" t="s">
        <v>1150</v>
      </c>
      <c r="AG34" s="356" t="s">
        <v>1151</v>
      </c>
      <c r="AH34" s="67" t="s">
        <v>600</v>
      </c>
      <c r="AI34" s="67" t="s">
        <v>143</v>
      </c>
      <c r="AJ34" s="291">
        <v>45658</v>
      </c>
      <c r="AK34" s="291">
        <v>46022</v>
      </c>
      <c r="AL34" s="66" t="s">
        <v>1152</v>
      </c>
      <c r="AM34" s="356" t="s">
        <v>1153</v>
      </c>
      <c r="AN34" s="86" t="s">
        <v>616</v>
      </c>
      <c r="AO34" s="338" t="s">
        <v>936</v>
      </c>
      <c r="AP34" s="362" t="s">
        <v>1154</v>
      </c>
      <c r="AQ34" s="406">
        <v>1</v>
      </c>
      <c r="AR34" s="357">
        <v>45777</v>
      </c>
      <c r="AS34" s="342" t="s">
        <v>1155</v>
      </c>
      <c r="AT34" s="188" t="s">
        <v>1156</v>
      </c>
      <c r="AU34" s="394" t="s">
        <v>940</v>
      </c>
      <c r="AV34" s="338" t="s">
        <v>941</v>
      </c>
      <c r="AW34" s="338" t="s">
        <v>940</v>
      </c>
      <c r="AX34" s="338" t="s">
        <v>940</v>
      </c>
      <c r="AY34" s="264" t="s">
        <v>1157</v>
      </c>
    </row>
    <row r="35" spans="1:51" s="102" customFormat="1" ht="140.44999999999999" hidden="1" customHeight="1">
      <c r="A35" s="305" t="s">
        <v>593</v>
      </c>
      <c r="B35" s="305" t="s">
        <v>72</v>
      </c>
      <c r="C35" s="133" t="s">
        <v>610</v>
      </c>
      <c r="D35" s="324" t="s">
        <v>1158</v>
      </c>
      <c r="E35" s="296" t="s">
        <v>113</v>
      </c>
      <c r="F35" s="324" t="s">
        <v>1159</v>
      </c>
      <c r="G35" s="298" t="s">
        <v>77</v>
      </c>
      <c r="H35" s="299">
        <v>12</v>
      </c>
      <c r="I35" s="405" t="s">
        <v>78</v>
      </c>
      <c r="J35" s="402">
        <v>0.4</v>
      </c>
      <c r="K35" s="298" t="s">
        <v>124</v>
      </c>
      <c r="L35" s="301" t="s">
        <v>80</v>
      </c>
      <c r="M35" s="389" t="s">
        <v>82</v>
      </c>
      <c r="N35" s="302">
        <v>0.6</v>
      </c>
      <c r="O35" s="348" t="s">
        <v>82</v>
      </c>
      <c r="P35" s="312">
        <v>1</v>
      </c>
      <c r="Q35" s="68" t="s">
        <v>1160</v>
      </c>
      <c r="R35" s="328" t="s">
        <v>32</v>
      </c>
      <c r="S35" s="329" t="s">
        <v>85</v>
      </c>
      <c r="T35" s="329" t="s">
        <v>86</v>
      </c>
      <c r="U35" s="403" t="s">
        <v>87</v>
      </c>
      <c r="V35" s="329" t="s">
        <v>88</v>
      </c>
      <c r="W35" s="329" t="s">
        <v>89</v>
      </c>
      <c r="X35" s="329" t="s">
        <v>90</v>
      </c>
      <c r="Y35" s="331">
        <v>0.24</v>
      </c>
      <c r="Z35" s="361" t="s">
        <v>78</v>
      </c>
      <c r="AA35" s="311">
        <v>0.24</v>
      </c>
      <c r="AB35" s="390" t="s">
        <v>82</v>
      </c>
      <c r="AC35" s="311">
        <v>0.6</v>
      </c>
      <c r="AD35" s="281" t="s">
        <v>82</v>
      </c>
      <c r="AE35" s="380" t="s">
        <v>92</v>
      </c>
      <c r="AF35" s="367" t="s">
        <v>1161</v>
      </c>
      <c r="AG35" s="356" t="s">
        <v>1162</v>
      </c>
      <c r="AH35" s="67" t="s">
        <v>600</v>
      </c>
      <c r="AI35" s="67" t="s">
        <v>143</v>
      </c>
      <c r="AJ35" s="291">
        <v>45658</v>
      </c>
      <c r="AK35" s="291">
        <v>46022</v>
      </c>
      <c r="AL35" s="66" t="s">
        <v>1163</v>
      </c>
      <c r="AM35" s="66" t="s">
        <v>1163</v>
      </c>
      <c r="AN35" s="85" t="s">
        <v>623</v>
      </c>
      <c r="AO35" s="338" t="s">
        <v>936</v>
      </c>
      <c r="AP35" s="362" t="s">
        <v>1164</v>
      </c>
      <c r="AQ35" s="406">
        <v>1</v>
      </c>
      <c r="AR35" s="357">
        <v>45777</v>
      </c>
      <c r="AS35" s="342" t="s">
        <v>1165</v>
      </c>
      <c r="AT35" s="188" t="s">
        <v>1156</v>
      </c>
      <c r="AU35" s="394" t="s">
        <v>940</v>
      </c>
      <c r="AV35" s="338" t="s">
        <v>941</v>
      </c>
      <c r="AW35" s="338" t="s">
        <v>940</v>
      </c>
      <c r="AX35" s="338" t="s">
        <v>940</v>
      </c>
      <c r="AY35" s="264" t="s">
        <v>1166</v>
      </c>
    </row>
    <row r="36" spans="1:51" s="102" customFormat="1" ht="117.75" hidden="1" customHeight="1">
      <c r="A36" s="591" t="s">
        <v>593</v>
      </c>
      <c r="B36" s="591" t="s">
        <v>72</v>
      </c>
      <c r="C36" s="593" t="s">
        <v>617</v>
      </c>
      <c r="D36" s="575" t="s">
        <v>1167</v>
      </c>
      <c r="E36" s="591" t="s">
        <v>75</v>
      </c>
      <c r="F36" s="575" t="s">
        <v>1168</v>
      </c>
      <c r="G36" s="577" t="s">
        <v>77</v>
      </c>
      <c r="H36" s="579">
        <v>228</v>
      </c>
      <c r="I36" s="581" t="s">
        <v>123</v>
      </c>
      <c r="J36" s="583">
        <v>0.6</v>
      </c>
      <c r="K36" s="577" t="s">
        <v>124</v>
      </c>
      <c r="L36" s="585" t="s">
        <v>80</v>
      </c>
      <c r="M36" s="587" t="s">
        <v>82</v>
      </c>
      <c r="N36" s="589">
        <v>0.6</v>
      </c>
      <c r="O36" s="571" t="s">
        <v>82</v>
      </c>
      <c r="P36" s="573">
        <v>1</v>
      </c>
      <c r="Q36" s="523" t="s">
        <v>1169</v>
      </c>
      <c r="R36" s="328" t="s">
        <v>32</v>
      </c>
      <c r="S36" s="329" t="s">
        <v>85</v>
      </c>
      <c r="T36" s="329" t="s">
        <v>86</v>
      </c>
      <c r="U36" s="403" t="s">
        <v>87</v>
      </c>
      <c r="V36" s="329" t="s">
        <v>88</v>
      </c>
      <c r="W36" s="329" t="s">
        <v>89</v>
      </c>
      <c r="X36" s="329" t="s">
        <v>90</v>
      </c>
      <c r="Y36" s="331">
        <v>0.36</v>
      </c>
      <c r="Z36" s="361" t="s">
        <v>78</v>
      </c>
      <c r="AA36" s="311">
        <v>0.36</v>
      </c>
      <c r="AB36" s="390" t="s">
        <v>82</v>
      </c>
      <c r="AC36" s="311">
        <v>0.6</v>
      </c>
      <c r="AD36" s="281" t="s">
        <v>82</v>
      </c>
      <c r="AE36" s="369" t="s">
        <v>92</v>
      </c>
      <c r="AF36" s="367" t="s">
        <v>1170</v>
      </c>
      <c r="AG36" s="356" t="s">
        <v>1171</v>
      </c>
      <c r="AH36" s="67" t="s">
        <v>600</v>
      </c>
      <c r="AI36" s="67" t="s">
        <v>1172</v>
      </c>
      <c r="AJ36" s="291">
        <v>45658</v>
      </c>
      <c r="AK36" s="291">
        <v>46022</v>
      </c>
      <c r="AL36" s="66" t="s">
        <v>1173</v>
      </c>
      <c r="AM36" s="66" t="s">
        <v>1174</v>
      </c>
      <c r="AN36" s="560" t="s">
        <v>636</v>
      </c>
      <c r="AO36" s="338" t="s">
        <v>936</v>
      </c>
      <c r="AP36" s="362" t="s">
        <v>1175</v>
      </c>
      <c r="AQ36" s="406">
        <v>1</v>
      </c>
      <c r="AR36" s="357">
        <v>45777</v>
      </c>
      <c r="AS36" s="342" t="s">
        <v>1176</v>
      </c>
      <c r="AT36" s="187" t="s">
        <v>1177</v>
      </c>
      <c r="AU36" s="394" t="s">
        <v>940</v>
      </c>
      <c r="AV36" s="338" t="s">
        <v>941</v>
      </c>
      <c r="AW36" s="338" t="s">
        <v>940</v>
      </c>
      <c r="AX36" s="338" t="s">
        <v>940</v>
      </c>
      <c r="AY36" s="540" t="s">
        <v>1178</v>
      </c>
    </row>
    <row r="37" spans="1:51" s="102" customFormat="1" ht="117.75" hidden="1" customHeight="1">
      <c r="A37" s="751"/>
      <c r="B37" s="751"/>
      <c r="C37" s="752"/>
      <c r="D37" s="753"/>
      <c r="E37" s="751"/>
      <c r="F37" s="576"/>
      <c r="G37" s="578"/>
      <c r="H37" s="580"/>
      <c r="I37" s="582"/>
      <c r="J37" s="584"/>
      <c r="K37" s="578"/>
      <c r="L37" s="586"/>
      <c r="M37" s="588"/>
      <c r="N37" s="590"/>
      <c r="O37" s="572"/>
      <c r="P37" s="574"/>
      <c r="Q37" s="528"/>
      <c r="R37" s="328" t="s">
        <v>32</v>
      </c>
      <c r="S37" s="329" t="s">
        <v>85</v>
      </c>
      <c r="T37" s="329" t="s">
        <v>86</v>
      </c>
      <c r="U37" s="331">
        <v>0.4</v>
      </c>
      <c r="V37" s="329" t="s">
        <v>88</v>
      </c>
      <c r="W37" s="329" t="s">
        <v>89</v>
      </c>
      <c r="X37" s="329" t="s">
        <v>90</v>
      </c>
      <c r="Y37" s="331" t="s">
        <v>1179</v>
      </c>
      <c r="Z37" s="361" t="s">
        <v>78</v>
      </c>
      <c r="AA37" s="311">
        <v>0.36</v>
      </c>
      <c r="AB37" s="390" t="s">
        <v>82</v>
      </c>
      <c r="AC37" s="311" t="s">
        <v>1180</v>
      </c>
      <c r="AD37" s="281" t="s">
        <v>82</v>
      </c>
      <c r="AE37" s="369" t="s">
        <v>92</v>
      </c>
      <c r="AF37" s="407" t="s">
        <v>1181</v>
      </c>
      <c r="AG37" s="356" t="s">
        <v>1182</v>
      </c>
      <c r="AH37" s="67" t="s">
        <v>600</v>
      </c>
      <c r="AI37" s="67" t="s">
        <v>1183</v>
      </c>
      <c r="AJ37" s="291">
        <v>45658</v>
      </c>
      <c r="AK37" s="291">
        <v>46022</v>
      </c>
      <c r="AL37" s="66" t="s">
        <v>1182</v>
      </c>
      <c r="AM37" s="66" t="s">
        <v>1182</v>
      </c>
      <c r="AN37" s="570"/>
      <c r="AO37" s="338" t="s">
        <v>936</v>
      </c>
      <c r="AP37" s="362" t="s">
        <v>1175</v>
      </c>
      <c r="AQ37" s="406">
        <v>1</v>
      </c>
      <c r="AR37" s="357">
        <v>45777</v>
      </c>
      <c r="AS37" s="342" t="s">
        <v>1176</v>
      </c>
      <c r="AT37" s="187" t="s">
        <v>1177</v>
      </c>
      <c r="AU37" s="394" t="s">
        <v>940</v>
      </c>
      <c r="AV37" s="338" t="s">
        <v>941</v>
      </c>
      <c r="AW37" s="338" t="s">
        <v>940</v>
      </c>
      <c r="AX37" s="338" t="s">
        <v>940</v>
      </c>
      <c r="AY37" s="541"/>
    </row>
    <row r="38" spans="1:51" s="102" customFormat="1" ht="118.5" hidden="1" customHeight="1">
      <c r="A38" s="305" t="s">
        <v>593</v>
      </c>
      <c r="B38" s="305" t="s">
        <v>72</v>
      </c>
      <c r="C38" s="133" t="s">
        <v>624</v>
      </c>
      <c r="D38" s="324" t="s">
        <v>1184</v>
      </c>
      <c r="E38" s="296" t="s">
        <v>113</v>
      </c>
      <c r="F38" s="324" t="s">
        <v>1185</v>
      </c>
      <c r="G38" s="298" t="s">
        <v>77</v>
      </c>
      <c r="H38" s="299">
        <v>12</v>
      </c>
      <c r="I38" s="405" t="s">
        <v>78</v>
      </c>
      <c r="J38" s="402">
        <v>0.4</v>
      </c>
      <c r="K38" s="298" t="s">
        <v>124</v>
      </c>
      <c r="L38" s="301" t="s">
        <v>80</v>
      </c>
      <c r="M38" s="319" t="s">
        <v>82</v>
      </c>
      <c r="N38" s="408">
        <v>0.6</v>
      </c>
      <c r="O38" s="348" t="s">
        <v>82</v>
      </c>
      <c r="P38" s="312">
        <v>1</v>
      </c>
      <c r="Q38" s="68" t="s">
        <v>1186</v>
      </c>
      <c r="R38" s="328" t="s">
        <v>32</v>
      </c>
      <c r="S38" s="329" t="s">
        <v>85</v>
      </c>
      <c r="T38" s="329" t="s">
        <v>86</v>
      </c>
      <c r="U38" s="403" t="s">
        <v>87</v>
      </c>
      <c r="V38" s="329" t="s">
        <v>88</v>
      </c>
      <c r="W38" s="329" t="s">
        <v>89</v>
      </c>
      <c r="X38" s="329" t="s">
        <v>90</v>
      </c>
      <c r="Y38" s="331">
        <v>0.24</v>
      </c>
      <c r="Z38" s="361" t="s">
        <v>78</v>
      </c>
      <c r="AA38" s="311">
        <v>0.24</v>
      </c>
      <c r="AB38" s="390" t="s">
        <v>82</v>
      </c>
      <c r="AC38" s="311">
        <v>0.6</v>
      </c>
      <c r="AD38" s="281" t="s">
        <v>82</v>
      </c>
      <c r="AE38" s="369" t="s">
        <v>92</v>
      </c>
      <c r="AF38" s="68" t="s">
        <v>1187</v>
      </c>
      <c r="AG38" s="68" t="s">
        <v>1188</v>
      </c>
      <c r="AH38" s="67" t="s">
        <v>600</v>
      </c>
      <c r="AI38" s="68" t="s">
        <v>143</v>
      </c>
      <c r="AJ38" s="291">
        <v>45658</v>
      </c>
      <c r="AK38" s="291">
        <v>46022</v>
      </c>
      <c r="AL38" s="67" t="s">
        <v>1189</v>
      </c>
      <c r="AM38" s="67" t="s">
        <v>1189</v>
      </c>
      <c r="AN38" s="409" t="s">
        <v>644</v>
      </c>
      <c r="AO38" s="338" t="s">
        <v>936</v>
      </c>
      <c r="AP38" s="362" t="s">
        <v>1190</v>
      </c>
      <c r="AQ38" s="406">
        <v>1</v>
      </c>
      <c r="AR38" s="357">
        <v>45777</v>
      </c>
      <c r="AS38" s="342" t="s">
        <v>1191</v>
      </c>
      <c r="AT38" s="187" t="s">
        <v>1192</v>
      </c>
      <c r="AU38" s="89" t="s">
        <v>940</v>
      </c>
      <c r="AV38" s="67" t="s">
        <v>941</v>
      </c>
      <c r="AW38" s="67" t="s">
        <v>940</v>
      </c>
      <c r="AX38" s="67" t="s">
        <v>940</v>
      </c>
      <c r="AY38" s="89" t="s">
        <v>1193</v>
      </c>
    </row>
    <row r="39" spans="1:51" s="102" customFormat="1" ht="195" hidden="1" customHeight="1">
      <c r="A39" s="526" t="s">
        <v>674</v>
      </c>
      <c r="B39" s="591" t="s">
        <v>72</v>
      </c>
      <c r="C39" s="593" t="s">
        <v>637</v>
      </c>
      <c r="D39" s="595" t="s">
        <v>1194</v>
      </c>
      <c r="E39" s="591" t="s">
        <v>113</v>
      </c>
      <c r="F39" s="595" t="s">
        <v>1195</v>
      </c>
      <c r="G39" s="577" t="s">
        <v>77</v>
      </c>
      <c r="H39" s="579">
        <v>4</v>
      </c>
      <c r="I39" s="581" t="s">
        <v>123</v>
      </c>
      <c r="J39" s="583">
        <v>0.6</v>
      </c>
      <c r="K39" s="591" t="s">
        <v>79</v>
      </c>
      <c r="L39" s="585" t="s">
        <v>80</v>
      </c>
      <c r="M39" s="727" t="s">
        <v>81</v>
      </c>
      <c r="N39" s="762">
        <v>0.4</v>
      </c>
      <c r="O39" s="571" t="s">
        <v>82</v>
      </c>
      <c r="P39" s="681">
        <v>1</v>
      </c>
      <c r="Q39" s="595" t="s">
        <v>1196</v>
      </c>
      <c r="R39" s="638" t="s">
        <v>32</v>
      </c>
      <c r="S39" s="329" t="s">
        <v>85</v>
      </c>
      <c r="T39" s="329" t="s">
        <v>86</v>
      </c>
      <c r="U39" s="331">
        <v>0.4</v>
      </c>
      <c r="V39" s="329" t="s">
        <v>88</v>
      </c>
      <c r="W39" s="329" t="s">
        <v>89</v>
      </c>
      <c r="X39" s="329" t="s">
        <v>90</v>
      </c>
      <c r="Y39" s="331">
        <v>0.36</v>
      </c>
      <c r="Z39" s="361" t="s">
        <v>78</v>
      </c>
      <c r="AA39" s="311">
        <v>0.36</v>
      </c>
      <c r="AB39" s="116" t="s">
        <v>81</v>
      </c>
      <c r="AC39" s="311">
        <v>0.4</v>
      </c>
      <c r="AD39" s="281" t="s">
        <v>82</v>
      </c>
      <c r="AE39" s="380" t="s">
        <v>92</v>
      </c>
      <c r="AF39" s="410" t="s">
        <v>679</v>
      </c>
      <c r="AG39" s="410" t="s">
        <v>680</v>
      </c>
      <c r="AH39" s="526" t="s">
        <v>681</v>
      </c>
      <c r="AI39" s="67" t="s">
        <v>129</v>
      </c>
      <c r="AJ39" s="66">
        <v>45658</v>
      </c>
      <c r="AK39" s="66">
        <v>46022</v>
      </c>
      <c r="AL39" s="66" t="s">
        <v>680</v>
      </c>
      <c r="AM39" s="356" t="s">
        <v>1197</v>
      </c>
      <c r="AN39" s="560" t="s">
        <v>682</v>
      </c>
      <c r="AO39" s="306" t="s">
        <v>940</v>
      </c>
      <c r="AP39" s="306" t="s">
        <v>940</v>
      </c>
      <c r="AQ39" s="306" t="s">
        <v>940</v>
      </c>
      <c r="AR39" s="306" t="s">
        <v>940</v>
      </c>
      <c r="AS39" s="306" t="s">
        <v>940</v>
      </c>
      <c r="AT39" s="306" t="s">
        <v>940</v>
      </c>
      <c r="AU39" s="89" t="s">
        <v>1198</v>
      </c>
      <c r="AV39" s="67" t="s">
        <v>940</v>
      </c>
      <c r="AW39" s="67" t="s">
        <v>940</v>
      </c>
      <c r="AX39" s="67" t="s">
        <v>940</v>
      </c>
      <c r="AY39" s="89" t="s">
        <v>1199</v>
      </c>
    </row>
    <row r="40" spans="1:51" s="102" customFormat="1" ht="130.5" hidden="1" customHeight="1">
      <c r="A40" s="601"/>
      <c r="B40" s="592"/>
      <c r="C40" s="594"/>
      <c r="D40" s="634"/>
      <c r="E40" s="592"/>
      <c r="F40" s="596"/>
      <c r="G40" s="578"/>
      <c r="H40" s="580"/>
      <c r="I40" s="582"/>
      <c r="J40" s="584"/>
      <c r="K40" s="592"/>
      <c r="L40" s="586"/>
      <c r="M40" s="761"/>
      <c r="N40" s="590"/>
      <c r="O40" s="680"/>
      <c r="P40" s="682"/>
      <c r="Q40" s="634"/>
      <c r="R40" s="639"/>
      <c r="S40" s="329" t="s">
        <v>85</v>
      </c>
      <c r="T40" s="329" t="s">
        <v>86</v>
      </c>
      <c r="U40" s="331">
        <v>0.4</v>
      </c>
      <c r="V40" s="329" t="s">
        <v>88</v>
      </c>
      <c r="W40" s="329" t="s">
        <v>89</v>
      </c>
      <c r="X40" s="329" t="s">
        <v>90</v>
      </c>
      <c r="Y40" s="331">
        <v>0.36</v>
      </c>
      <c r="Z40" s="361" t="s">
        <v>78</v>
      </c>
      <c r="AA40" s="311">
        <v>0.36</v>
      </c>
      <c r="AB40" s="116" t="s">
        <v>81</v>
      </c>
      <c r="AC40" s="311">
        <v>0.4</v>
      </c>
      <c r="AD40" s="281" t="s">
        <v>82</v>
      </c>
      <c r="AE40" s="380" t="s">
        <v>92</v>
      </c>
      <c r="AF40" s="400" t="s">
        <v>1200</v>
      </c>
      <c r="AG40" s="410" t="s">
        <v>1201</v>
      </c>
      <c r="AH40" s="527"/>
      <c r="AI40" s="67" t="s">
        <v>96</v>
      </c>
      <c r="AJ40" s="66">
        <v>45658</v>
      </c>
      <c r="AK40" s="66">
        <v>46022</v>
      </c>
      <c r="AL40" s="66" t="s">
        <v>1202</v>
      </c>
      <c r="AM40" s="356" t="s">
        <v>1203</v>
      </c>
      <c r="AN40" s="570"/>
      <c r="AO40" s="85" t="s">
        <v>936</v>
      </c>
      <c r="AP40" s="170" t="s">
        <v>1204</v>
      </c>
      <c r="AQ40" s="168" t="s">
        <v>1205</v>
      </c>
      <c r="AR40" s="171">
        <v>45777</v>
      </c>
      <c r="AS40" s="85" t="s">
        <v>1206</v>
      </c>
      <c r="AT40" s="169" t="s">
        <v>1207</v>
      </c>
      <c r="AU40" s="85" t="s">
        <v>940</v>
      </c>
      <c r="AV40" s="85" t="s">
        <v>941</v>
      </c>
      <c r="AW40" s="85" t="s">
        <v>940</v>
      </c>
      <c r="AX40" s="85" t="s">
        <v>940</v>
      </c>
      <c r="AY40" s="89" t="s">
        <v>1208</v>
      </c>
    </row>
    <row r="41" spans="1:51" s="102" customFormat="1" ht="166.5" hidden="1" customHeight="1">
      <c r="A41" s="275" t="s">
        <v>674</v>
      </c>
      <c r="B41" s="132" t="s">
        <v>72</v>
      </c>
      <c r="C41" s="133" t="s">
        <v>645</v>
      </c>
      <c r="D41" s="305" t="s">
        <v>1209</v>
      </c>
      <c r="E41" s="305" t="s">
        <v>75</v>
      </c>
      <c r="F41" s="305" t="s">
        <v>1210</v>
      </c>
      <c r="G41" s="298" t="s">
        <v>77</v>
      </c>
      <c r="H41" s="299">
        <v>1</v>
      </c>
      <c r="I41" s="405" t="s">
        <v>78</v>
      </c>
      <c r="J41" s="402">
        <v>0.4</v>
      </c>
      <c r="K41" s="305" t="s">
        <v>124</v>
      </c>
      <c r="L41" s="301" t="s">
        <v>80</v>
      </c>
      <c r="M41" s="389" t="s">
        <v>82</v>
      </c>
      <c r="N41" s="292">
        <v>0.6</v>
      </c>
      <c r="O41" s="348" t="s">
        <v>82</v>
      </c>
      <c r="P41" s="312">
        <v>1</v>
      </c>
      <c r="Q41" s="305" t="s">
        <v>1211</v>
      </c>
      <c r="R41" s="328" t="s">
        <v>32</v>
      </c>
      <c r="S41" s="329" t="s">
        <v>85</v>
      </c>
      <c r="T41" s="329" t="s">
        <v>86</v>
      </c>
      <c r="U41" s="331">
        <v>0.4</v>
      </c>
      <c r="V41" s="329" t="s">
        <v>88</v>
      </c>
      <c r="W41" s="329" t="s">
        <v>89</v>
      </c>
      <c r="X41" s="329" t="s">
        <v>90</v>
      </c>
      <c r="Y41" s="331">
        <v>0.24</v>
      </c>
      <c r="Z41" s="361" t="s">
        <v>78</v>
      </c>
      <c r="AA41" s="311">
        <v>0.24</v>
      </c>
      <c r="AB41" s="390" t="s">
        <v>82</v>
      </c>
      <c r="AC41" s="311">
        <v>0.6</v>
      </c>
      <c r="AD41" s="281" t="s">
        <v>82</v>
      </c>
      <c r="AE41" s="380" t="s">
        <v>92</v>
      </c>
      <c r="AF41" s="367" t="s">
        <v>1212</v>
      </c>
      <c r="AG41" s="356" t="s">
        <v>1213</v>
      </c>
      <c r="AH41" s="67" t="s">
        <v>681</v>
      </c>
      <c r="AI41" s="67" t="s">
        <v>106</v>
      </c>
      <c r="AJ41" s="291">
        <v>45658</v>
      </c>
      <c r="AK41" s="291">
        <v>46022</v>
      </c>
      <c r="AL41" s="66" t="s">
        <v>1214</v>
      </c>
      <c r="AM41" s="66" t="s">
        <v>1215</v>
      </c>
      <c r="AN41" s="88" t="s">
        <v>690</v>
      </c>
      <c r="AO41" s="86" t="s">
        <v>936</v>
      </c>
      <c r="AP41" s="88" t="s">
        <v>1216</v>
      </c>
      <c r="AQ41" s="86" t="s">
        <v>1217</v>
      </c>
      <c r="AR41" s="172">
        <v>45777</v>
      </c>
      <c r="AS41" s="88" t="s">
        <v>1218</v>
      </c>
      <c r="AT41" s="161" t="s">
        <v>1219</v>
      </c>
      <c r="AU41" s="88" t="s">
        <v>1220</v>
      </c>
      <c r="AV41" s="85" t="s">
        <v>941</v>
      </c>
      <c r="AW41" s="85" t="s">
        <v>940</v>
      </c>
      <c r="AX41" s="85" t="s">
        <v>940</v>
      </c>
      <c r="AY41" s="89" t="s">
        <v>1208</v>
      </c>
    </row>
    <row r="42" spans="1:51" s="102" customFormat="1" ht="205.5" hidden="1" customHeight="1">
      <c r="A42" s="526" t="s">
        <v>674</v>
      </c>
      <c r="B42" s="612" t="s">
        <v>1077</v>
      </c>
      <c r="C42" s="593" t="s">
        <v>675</v>
      </c>
      <c r="D42" s="591" t="s">
        <v>1221</v>
      </c>
      <c r="E42" s="591" t="s">
        <v>75</v>
      </c>
      <c r="F42" s="591" t="s">
        <v>1222</v>
      </c>
      <c r="G42" s="577" t="s">
        <v>77</v>
      </c>
      <c r="H42" s="579">
        <v>12</v>
      </c>
      <c r="I42" s="581" t="s">
        <v>78</v>
      </c>
      <c r="J42" s="583">
        <v>0.4</v>
      </c>
      <c r="K42" s="591" t="s">
        <v>124</v>
      </c>
      <c r="L42" s="585" t="s">
        <v>80</v>
      </c>
      <c r="M42" s="587" t="s">
        <v>82</v>
      </c>
      <c r="N42" s="589">
        <v>0.6</v>
      </c>
      <c r="O42" s="571" t="s">
        <v>82</v>
      </c>
      <c r="P42" s="573">
        <v>1</v>
      </c>
      <c r="Q42" s="591" t="s">
        <v>1223</v>
      </c>
      <c r="R42" s="328" t="s">
        <v>32</v>
      </c>
      <c r="S42" s="329" t="s">
        <v>85</v>
      </c>
      <c r="T42" s="329" t="s">
        <v>86</v>
      </c>
      <c r="U42" s="331">
        <v>0.4</v>
      </c>
      <c r="V42" s="329" t="s">
        <v>88</v>
      </c>
      <c r="W42" s="329" t="s">
        <v>89</v>
      </c>
      <c r="X42" s="329" t="s">
        <v>90</v>
      </c>
      <c r="Y42" s="331">
        <v>0.24</v>
      </c>
      <c r="Z42" s="361" t="s">
        <v>78</v>
      </c>
      <c r="AA42" s="311">
        <v>0.24</v>
      </c>
      <c r="AB42" s="390" t="s">
        <v>82</v>
      </c>
      <c r="AC42" s="311">
        <v>0.6</v>
      </c>
      <c r="AD42" s="281" t="s">
        <v>82</v>
      </c>
      <c r="AE42" s="380" t="s">
        <v>92</v>
      </c>
      <c r="AF42" s="367" t="s">
        <v>1224</v>
      </c>
      <c r="AG42" s="356" t="s">
        <v>1225</v>
      </c>
      <c r="AH42" s="526" t="s">
        <v>681</v>
      </c>
      <c r="AI42" s="67" t="s">
        <v>163</v>
      </c>
      <c r="AJ42" s="66">
        <v>45658</v>
      </c>
      <c r="AK42" s="66">
        <v>46022</v>
      </c>
      <c r="AL42" s="66" t="s">
        <v>1226</v>
      </c>
      <c r="AM42" s="356" t="s">
        <v>1227</v>
      </c>
      <c r="AN42" s="560" t="s">
        <v>698</v>
      </c>
      <c r="AO42" s="86" t="s">
        <v>1228</v>
      </c>
      <c r="AP42" s="88" t="s">
        <v>1229</v>
      </c>
      <c r="AQ42" s="86">
        <v>1</v>
      </c>
      <c r="AR42" s="172">
        <v>45777</v>
      </c>
      <c r="AS42" s="88" t="s">
        <v>1230</v>
      </c>
      <c r="AT42" s="169" t="s">
        <v>1219</v>
      </c>
      <c r="AU42" s="170" t="s">
        <v>1231</v>
      </c>
      <c r="AV42" s="85" t="s">
        <v>941</v>
      </c>
      <c r="AW42" s="85" t="s">
        <v>940</v>
      </c>
      <c r="AX42" s="85" t="s">
        <v>940</v>
      </c>
      <c r="AY42" s="538" t="s">
        <v>1208</v>
      </c>
    </row>
    <row r="43" spans="1:51" s="102" customFormat="1" ht="144.75" hidden="1" customHeight="1">
      <c r="A43" s="601"/>
      <c r="B43" s="613"/>
      <c r="C43" s="594"/>
      <c r="D43" s="592"/>
      <c r="E43" s="592"/>
      <c r="F43" s="592"/>
      <c r="G43" s="578"/>
      <c r="H43" s="580"/>
      <c r="I43" s="582"/>
      <c r="J43" s="584"/>
      <c r="K43" s="592"/>
      <c r="L43" s="586"/>
      <c r="M43" s="588"/>
      <c r="N43" s="590"/>
      <c r="O43" s="572"/>
      <c r="P43" s="574"/>
      <c r="Q43" s="592"/>
      <c r="R43" s="328" t="s">
        <v>32</v>
      </c>
      <c r="S43" s="329" t="s">
        <v>85</v>
      </c>
      <c r="T43" s="329" t="s">
        <v>86</v>
      </c>
      <c r="U43" s="331">
        <v>0.4</v>
      </c>
      <c r="V43" s="329" t="s">
        <v>88</v>
      </c>
      <c r="W43" s="329" t="s">
        <v>89</v>
      </c>
      <c r="X43" s="329" t="s">
        <v>90</v>
      </c>
      <c r="Y43" s="331">
        <v>0.24</v>
      </c>
      <c r="Z43" s="361" t="s">
        <v>78</v>
      </c>
      <c r="AA43" s="311">
        <v>0.24</v>
      </c>
      <c r="AB43" s="390" t="s">
        <v>82</v>
      </c>
      <c r="AC43" s="311">
        <v>0.6</v>
      </c>
      <c r="AD43" s="281" t="s">
        <v>82</v>
      </c>
      <c r="AE43" s="380" t="s">
        <v>92</v>
      </c>
      <c r="AF43" s="411" t="s">
        <v>1232</v>
      </c>
      <c r="AG43" s="356" t="s">
        <v>1233</v>
      </c>
      <c r="AH43" s="527"/>
      <c r="AI43" s="274" t="s">
        <v>106</v>
      </c>
      <c r="AJ43" s="278">
        <v>45658</v>
      </c>
      <c r="AK43" s="278">
        <v>46022</v>
      </c>
      <c r="AL43" s="66" t="s">
        <v>1234</v>
      </c>
      <c r="AM43" s="356" t="s">
        <v>1235</v>
      </c>
      <c r="AN43" s="569"/>
      <c r="AO43" s="86" t="s">
        <v>1228</v>
      </c>
      <c r="AP43" s="88" t="s">
        <v>1236</v>
      </c>
      <c r="AQ43" s="174" t="s">
        <v>1217</v>
      </c>
      <c r="AR43" s="173">
        <v>45777</v>
      </c>
      <c r="AS43" s="88" t="s">
        <v>1237</v>
      </c>
      <c r="AT43" s="169" t="s">
        <v>1219</v>
      </c>
      <c r="AU43" s="170" t="s">
        <v>1231</v>
      </c>
      <c r="AV43" s="85" t="s">
        <v>941</v>
      </c>
      <c r="AW43" s="85" t="s">
        <v>940</v>
      </c>
      <c r="AX43" s="85" t="s">
        <v>940</v>
      </c>
      <c r="AY43" s="539"/>
    </row>
    <row r="44" spans="1:51" s="102" customFormat="1" ht="84.95" hidden="1" customHeight="1">
      <c r="A44" s="526" t="s">
        <v>674</v>
      </c>
      <c r="B44" s="612" t="s">
        <v>1077</v>
      </c>
      <c r="C44" s="593" t="s">
        <v>683</v>
      </c>
      <c r="D44" s="556" t="s">
        <v>1238</v>
      </c>
      <c r="E44" s="591" t="s">
        <v>75</v>
      </c>
      <c r="F44" s="595" t="s">
        <v>1239</v>
      </c>
      <c r="G44" s="648" t="s">
        <v>77</v>
      </c>
      <c r="H44" s="579">
        <v>228</v>
      </c>
      <c r="I44" s="581" t="s">
        <v>123</v>
      </c>
      <c r="J44" s="655">
        <v>0.6</v>
      </c>
      <c r="K44" s="591" t="s">
        <v>124</v>
      </c>
      <c r="L44" s="665" t="s">
        <v>80</v>
      </c>
      <c r="M44" s="667" t="s">
        <v>82</v>
      </c>
      <c r="N44" s="668">
        <v>0.6</v>
      </c>
      <c r="O44" s="571" t="s">
        <v>82</v>
      </c>
      <c r="P44" s="312">
        <v>1</v>
      </c>
      <c r="Q44" s="68" t="s">
        <v>1240</v>
      </c>
      <c r="R44" s="328" t="s">
        <v>32</v>
      </c>
      <c r="S44" s="329" t="s">
        <v>85</v>
      </c>
      <c r="T44" s="329" t="s">
        <v>86</v>
      </c>
      <c r="U44" s="331">
        <v>0.4</v>
      </c>
      <c r="V44" s="329" t="s">
        <v>88</v>
      </c>
      <c r="W44" s="329" t="s">
        <v>89</v>
      </c>
      <c r="X44" s="329" t="s">
        <v>90</v>
      </c>
      <c r="Y44" s="331">
        <v>0.36</v>
      </c>
      <c r="Z44" s="361" t="s">
        <v>78</v>
      </c>
      <c r="AA44" s="311">
        <v>0.36</v>
      </c>
      <c r="AB44" s="390" t="s">
        <v>82</v>
      </c>
      <c r="AC44" s="311">
        <v>0.6</v>
      </c>
      <c r="AD44" s="281" t="s">
        <v>82</v>
      </c>
      <c r="AE44" s="577" t="s">
        <v>92</v>
      </c>
      <c r="AF44" s="413" t="s">
        <v>1241</v>
      </c>
      <c r="AG44" s="414" t="s">
        <v>1242</v>
      </c>
      <c r="AH44" s="566" t="s">
        <v>681</v>
      </c>
      <c r="AI44" s="566" t="s">
        <v>143</v>
      </c>
      <c r="AJ44" s="529">
        <v>45658</v>
      </c>
      <c r="AK44" s="529">
        <v>46022</v>
      </c>
      <c r="AL44" s="414" t="s">
        <v>1243</v>
      </c>
      <c r="AM44" s="414" t="s">
        <v>1244</v>
      </c>
      <c r="AN44" s="562" t="s">
        <v>1245</v>
      </c>
      <c r="AO44" s="86" t="s">
        <v>1228</v>
      </c>
      <c r="AP44" s="88" t="s">
        <v>1246</v>
      </c>
      <c r="AQ44" s="86" t="s">
        <v>1247</v>
      </c>
      <c r="AR44" s="173">
        <v>45777</v>
      </c>
      <c r="AS44" s="88" t="s">
        <v>1248</v>
      </c>
      <c r="AT44" s="169" t="s">
        <v>1249</v>
      </c>
      <c r="AU44" s="170" t="s">
        <v>1250</v>
      </c>
      <c r="AV44" s="85" t="s">
        <v>941</v>
      </c>
      <c r="AW44" s="85" t="s">
        <v>940</v>
      </c>
      <c r="AX44" s="85" t="s">
        <v>940</v>
      </c>
      <c r="AY44" s="544" t="s">
        <v>1208</v>
      </c>
    </row>
    <row r="45" spans="1:51" s="102" customFormat="1" ht="150" hidden="1" customHeight="1">
      <c r="A45" s="619"/>
      <c r="B45" s="619"/>
      <c r="C45" s="640"/>
      <c r="D45" s="624"/>
      <c r="E45" s="619"/>
      <c r="F45" s="624"/>
      <c r="G45" s="645"/>
      <c r="H45" s="660"/>
      <c r="I45" s="650"/>
      <c r="J45" s="656"/>
      <c r="K45" s="637"/>
      <c r="L45" s="666"/>
      <c r="M45" s="650"/>
      <c r="N45" s="656"/>
      <c r="O45" s="660"/>
      <c r="P45" s="312">
        <v>2</v>
      </c>
      <c r="Q45" s="68" t="s">
        <v>1251</v>
      </c>
      <c r="R45" s="328" t="s">
        <v>32</v>
      </c>
      <c r="S45" s="329" t="s">
        <v>85</v>
      </c>
      <c r="T45" s="329" t="s">
        <v>86</v>
      </c>
      <c r="U45" s="331">
        <v>0.4</v>
      </c>
      <c r="V45" s="329" t="s">
        <v>88</v>
      </c>
      <c r="W45" s="329" t="s">
        <v>89</v>
      </c>
      <c r="X45" s="329" t="s">
        <v>90</v>
      </c>
      <c r="Y45" s="331">
        <v>0.22</v>
      </c>
      <c r="Z45" s="361" t="s">
        <v>78</v>
      </c>
      <c r="AA45" s="311">
        <v>0.22</v>
      </c>
      <c r="AB45" s="390" t="s">
        <v>82</v>
      </c>
      <c r="AC45" s="311">
        <v>0.6</v>
      </c>
      <c r="AD45" s="281" t="s">
        <v>82</v>
      </c>
      <c r="AE45" s="637"/>
      <c r="AF45" s="416" t="s">
        <v>1252</v>
      </c>
      <c r="AG45" s="417" t="s">
        <v>1253</v>
      </c>
      <c r="AH45" s="568"/>
      <c r="AI45" s="568"/>
      <c r="AJ45" s="617"/>
      <c r="AK45" s="617"/>
      <c r="AL45" s="417" t="s">
        <v>1253</v>
      </c>
      <c r="AM45" s="417" t="s">
        <v>1254</v>
      </c>
      <c r="AN45" s="562"/>
      <c r="AO45" s="86" t="s">
        <v>1228</v>
      </c>
      <c r="AP45" s="88" t="s">
        <v>1255</v>
      </c>
      <c r="AQ45" s="86" t="s">
        <v>1256</v>
      </c>
      <c r="AR45" s="173" t="s">
        <v>1001</v>
      </c>
      <c r="AS45" s="88" t="s">
        <v>1257</v>
      </c>
      <c r="AT45" s="169" t="s">
        <v>1258</v>
      </c>
      <c r="AU45" s="170" t="s">
        <v>1259</v>
      </c>
      <c r="AV45" s="85" t="s">
        <v>941</v>
      </c>
      <c r="AW45" s="85" t="s">
        <v>940</v>
      </c>
      <c r="AX45" s="85" t="s">
        <v>940</v>
      </c>
      <c r="AY45" s="539"/>
    </row>
    <row r="46" spans="1:51" s="102" customFormat="1" ht="63" hidden="1" customHeight="1">
      <c r="A46" s="591" t="s">
        <v>674</v>
      </c>
      <c r="B46" s="612" t="s">
        <v>72</v>
      </c>
      <c r="C46" s="593" t="s">
        <v>691</v>
      </c>
      <c r="D46" s="591" t="s">
        <v>1260</v>
      </c>
      <c r="E46" s="591" t="s">
        <v>113</v>
      </c>
      <c r="F46" s="591" t="s">
        <v>1261</v>
      </c>
      <c r="G46" s="648" t="s">
        <v>77</v>
      </c>
      <c r="H46" s="577">
        <v>228</v>
      </c>
      <c r="I46" s="581" t="s">
        <v>123</v>
      </c>
      <c r="J46" s="655">
        <v>0.6</v>
      </c>
      <c r="K46" s="577" t="s">
        <v>124</v>
      </c>
      <c r="L46" s="665" t="s">
        <v>80</v>
      </c>
      <c r="M46" s="667" t="s">
        <v>82</v>
      </c>
      <c r="N46" s="671">
        <v>0.6</v>
      </c>
      <c r="O46" s="571" t="s">
        <v>82</v>
      </c>
      <c r="P46" s="312">
        <v>1</v>
      </c>
      <c r="Q46" s="68" t="s">
        <v>1262</v>
      </c>
      <c r="R46" s="328" t="s">
        <v>32</v>
      </c>
      <c r="S46" s="329" t="s">
        <v>85</v>
      </c>
      <c r="T46" s="329" t="s">
        <v>86</v>
      </c>
      <c r="U46" s="331">
        <v>0.4</v>
      </c>
      <c r="V46" s="329" t="s">
        <v>88</v>
      </c>
      <c r="W46" s="329" t="s">
        <v>89</v>
      </c>
      <c r="X46" s="329" t="s">
        <v>90</v>
      </c>
      <c r="Y46" s="331">
        <v>0.36</v>
      </c>
      <c r="Z46" s="361" t="s">
        <v>78</v>
      </c>
      <c r="AA46" s="331">
        <v>0.36</v>
      </c>
      <c r="AB46" s="390" t="s">
        <v>82</v>
      </c>
      <c r="AC46" s="311">
        <v>0.6</v>
      </c>
      <c r="AD46" s="281" t="s">
        <v>82</v>
      </c>
      <c r="AE46" s="577" t="s">
        <v>92</v>
      </c>
      <c r="AF46" s="416" t="s">
        <v>716</v>
      </c>
      <c r="AG46" s="414" t="s">
        <v>717</v>
      </c>
      <c r="AH46" s="566" t="s">
        <v>681</v>
      </c>
      <c r="AI46" s="419" t="s">
        <v>163</v>
      </c>
      <c r="AJ46" s="529">
        <v>45658</v>
      </c>
      <c r="AK46" s="529">
        <v>46022</v>
      </c>
      <c r="AL46" s="414" t="s">
        <v>717</v>
      </c>
      <c r="AM46" s="414" t="s">
        <v>1263</v>
      </c>
      <c r="AN46" s="560" t="s">
        <v>1264</v>
      </c>
      <c r="AO46" s="175" t="s">
        <v>1228</v>
      </c>
      <c r="AP46" s="176" t="s">
        <v>1265</v>
      </c>
      <c r="AQ46" s="86" t="s">
        <v>940</v>
      </c>
      <c r="AR46" s="173" t="s">
        <v>1001</v>
      </c>
      <c r="AS46" s="86" t="s">
        <v>940</v>
      </c>
      <c r="AT46" s="86" t="s">
        <v>940</v>
      </c>
      <c r="AU46" s="86" t="s">
        <v>940</v>
      </c>
      <c r="AV46" s="86" t="s">
        <v>940</v>
      </c>
      <c r="AW46" s="86" t="s">
        <v>940</v>
      </c>
      <c r="AX46" s="86" t="s">
        <v>940</v>
      </c>
      <c r="AY46" s="544" t="s">
        <v>1266</v>
      </c>
    </row>
    <row r="47" spans="1:51" s="102" customFormat="1" ht="73.5" hidden="1" customHeight="1">
      <c r="A47" s="619"/>
      <c r="B47" s="649"/>
      <c r="C47" s="620"/>
      <c r="D47" s="619"/>
      <c r="E47" s="619"/>
      <c r="F47" s="619"/>
      <c r="G47" s="645"/>
      <c r="H47" s="637"/>
      <c r="I47" s="650"/>
      <c r="J47" s="656"/>
      <c r="K47" s="637"/>
      <c r="L47" s="666"/>
      <c r="M47" s="650"/>
      <c r="N47" s="656"/>
      <c r="O47" s="660"/>
      <c r="P47" s="312">
        <v>2</v>
      </c>
      <c r="Q47" s="68" t="s">
        <v>1267</v>
      </c>
      <c r="R47" s="328" t="s">
        <v>32</v>
      </c>
      <c r="S47" s="329" t="s">
        <v>85</v>
      </c>
      <c r="T47" s="329" t="s">
        <v>86</v>
      </c>
      <c r="U47" s="331">
        <v>0.4</v>
      </c>
      <c r="V47" s="329" t="s">
        <v>88</v>
      </c>
      <c r="W47" s="329" t="s">
        <v>89</v>
      </c>
      <c r="X47" s="329" t="s">
        <v>90</v>
      </c>
      <c r="Y47" s="331">
        <v>0.22</v>
      </c>
      <c r="Z47" s="361" t="s">
        <v>78</v>
      </c>
      <c r="AA47" s="331">
        <v>0.22</v>
      </c>
      <c r="AB47" s="390" t="s">
        <v>82</v>
      </c>
      <c r="AC47" s="311">
        <v>0.6</v>
      </c>
      <c r="AD47" s="281" t="s">
        <v>82</v>
      </c>
      <c r="AE47" s="637"/>
      <c r="AF47" s="420" t="s">
        <v>1268</v>
      </c>
      <c r="AG47" s="421" t="s">
        <v>1269</v>
      </c>
      <c r="AH47" s="567"/>
      <c r="AI47" s="414" t="s">
        <v>129</v>
      </c>
      <c r="AJ47" s="614"/>
      <c r="AK47" s="614"/>
      <c r="AL47" s="421" t="s">
        <v>1270</v>
      </c>
      <c r="AM47" s="421" t="s">
        <v>1271</v>
      </c>
      <c r="AN47" s="561"/>
      <c r="AO47" s="175" t="s">
        <v>1228</v>
      </c>
      <c r="AP47" s="176" t="s">
        <v>1272</v>
      </c>
      <c r="AQ47" s="65"/>
      <c r="AR47" s="65"/>
      <c r="AS47" s="135"/>
      <c r="AT47" s="135"/>
      <c r="AU47" s="135"/>
      <c r="AV47" s="135"/>
      <c r="AW47" s="135"/>
      <c r="AX47" s="135"/>
      <c r="AY47" s="539"/>
    </row>
    <row r="48" spans="1:51" s="102" customFormat="1" ht="92.25" hidden="1" customHeight="1">
      <c r="A48" s="591" t="s">
        <v>674</v>
      </c>
      <c r="B48" s="591" t="s">
        <v>72</v>
      </c>
      <c r="C48" s="593" t="s">
        <v>699</v>
      </c>
      <c r="D48" s="591" t="s">
        <v>1273</v>
      </c>
      <c r="E48" s="591" t="s">
        <v>75</v>
      </c>
      <c r="F48" s="595" t="s">
        <v>1274</v>
      </c>
      <c r="G48" s="648" t="s">
        <v>77</v>
      </c>
      <c r="H48" s="579">
        <v>12</v>
      </c>
      <c r="I48" s="735" t="s">
        <v>78</v>
      </c>
      <c r="J48" s="655">
        <v>0.4</v>
      </c>
      <c r="K48" s="591" t="s">
        <v>124</v>
      </c>
      <c r="L48" s="665" t="s">
        <v>80</v>
      </c>
      <c r="M48" s="667" t="s">
        <v>82</v>
      </c>
      <c r="N48" s="671">
        <v>0.6</v>
      </c>
      <c r="O48" s="571" t="s">
        <v>82</v>
      </c>
      <c r="P48" s="312">
        <v>1</v>
      </c>
      <c r="Q48" s="68" t="s">
        <v>1275</v>
      </c>
      <c r="R48" s="328" t="s">
        <v>32</v>
      </c>
      <c r="S48" s="329" t="s">
        <v>85</v>
      </c>
      <c r="T48" s="329" t="s">
        <v>86</v>
      </c>
      <c r="U48" s="331">
        <v>0.4</v>
      </c>
      <c r="V48" s="329" t="s">
        <v>88</v>
      </c>
      <c r="W48" s="329" t="s">
        <v>89</v>
      </c>
      <c r="X48" s="329" t="s">
        <v>90</v>
      </c>
      <c r="Y48" s="331">
        <v>0.24</v>
      </c>
      <c r="Z48" s="361" t="s">
        <v>78</v>
      </c>
      <c r="AA48" s="422">
        <v>0.24</v>
      </c>
      <c r="AB48" s="390" t="s">
        <v>82</v>
      </c>
      <c r="AC48" s="311">
        <v>0.6</v>
      </c>
      <c r="AD48" s="281" t="s">
        <v>82</v>
      </c>
      <c r="AE48" s="657" t="s">
        <v>92</v>
      </c>
      <c r="AF48" s="419" t="s">
        <v>1276</v>
      </c>
      <c r="AG48" s="419" t="s">
        <v>1277</v>
      </c>
      <c r="AH48" s="691" t="s">
        <v>681</v>
      </c>
      <c r="AI48" s="78" t="s">
        <v>972</v>
      </c>
      <c r="AJ48" s="291">
        <v>45658</v>
      </c>
      <c r="AK48" s="291">
        <v>46022</v>
      </c>
      <c r="AL48" s="423" t="s">
        <v>726</v>
      </c>
      <c r="AM48" s="78" t="s">
        <v>1278</v>
      </c>
      <c r="AN48" s="563" t="s">
        <v>727</v>
      </c>
      <c r="AO48" s="338" t="s">
        <v>936</v>
      </c>
      <c r="AP48" s="176" t="s">
        <v>1279</v>
      </c>
      <c r="AQ48" s="338" t="s">
        <v>1217</v>
      </c>
      <c r="AR48" s="379" t="s">
        <v>978</v>
      </c>
      <c r="AS48" s="379" t="s">
        <v>1280</v>
      </c>
      <c r="AT48" s="550" t="s">
        <v>1281</v>
      </c>
      <c r="AU48" s="523" t="s">
        <v>1282</v>
      </c>
      <c r="AV48" s="526" t="s">
        <v>941</v>
      </c>
      <c r="AW48" s="526" t="s">
        <v>940</v>
      </c>
      <c r="AX48" s="526" t="s">
        <v>940</v>
      </c>
      <c r="AY48" s="523" t="s">
        <v>1208</v>
      </c>
    </row>
    <row r="49" spans="1:51" s="102" customFormat="1" ht="123.95" hidden="1" customHeight="1">
      <c r="A49" s="619"/>
      <c r="B49" s="619"/>
      <c r="C49" s="640"/>
      <c r="D49" s="619"/>
      <c r="E49" s="619"/>
      <c r="F49" s="624"/>
      <c r="G49" s="645"/>
      <c r="H49" s="660"/>
      <c r="I49" s="736"/>
      <c r="J49" s="685"/>
      <c r="K49" s="619"/>
      <c r="L49" s="666"/>
      <c r="M49" s="650"/>
      <c r="N49" s="656"/>
      <c r="O49" s="660"/>
      <c r="P49" s="312">
        <v>2</v>
      </c>
      <c r="Q49" s="68" t="s">
        <v>1283</v>
      </c>
      <c r="R49" s="328" t="s">
        <v>32</v>
      </c>
      <c r="S49" s="329" t="s">
        <v>85</v>
      </c>
      <c r="T49" s="329" t="s">
        <v>86</v>
      </c>
      <c r="U49" s="331">
        <v>0.4</v>
      </c>
      <c r="V49" s="329" t="s">
        <v>88</v>
      </c>
      <c r="W49" s="329" t="s">
        <v>89</v>
      </c>
      <c r="X49" s="329" t="s">
        <v>90</v>
      </c>
      <c r="Y49" s="331">
        <v>0.14000000000000001</v>
      </c>
      <c r="Z49" s="361" t="s">
        <v>102</v>
      </c>
      <c r="AA49" s="422">
        <v>0.14000000000000001</v>
      </c>
      <c r="AB49" s="390" t="s">
        <v>82</v>
      </c>
      <c r="AC49" s="311">
        <v>0.6</v>
      </c>
      <c r="AD49" s="281" t="s">
        <v>82</v>
      </c>
      <c r="AE49" s="658"/>
      <c r="AF49" s="424" t="s">
        <v>1284</v>
      </c>
      <c r="AG49" s="425" t="s">
        <v>1285</v>
      </c>
      <c r="AH49" s="692"/>
      <c r="AI49" s="425" t="s">
        <v>163</v>
      </c>
      <c r="AJ49" s="291">
        <v>45658</v>
      </c>
      <c r="AK49" s="291">
        <v>46022</v>
      </c>
      <c r="AL49" s="426" t="s">
        <v>1286</v>
      </c>
      <c r="AM49" s="425" t="s">
        <v>1287</v>
      </c>
      <c r="AN49" s="564"/>
      <c r="AO49" s="338" t="s">
        <v>936</v>
      </c>
      <c r="AP49" s="176" t="s">
        <v>1288</v>
      </c>
      <c r="AQ49" s="338" t="s">
        <v>940</v>
      </c>
      <c r="AR49" s="338" t="s">
        <v>940</v>
      </c>
      <c r="AS49" s="428" t="s">
        <v>1289</v>
      </c>
      <c r="AT49" s="551"/>
      <c r="AU49" s="549"/>
      <c r="AV49" s="553"/>
      <c r="AW49" s="553"/>
      <c r="AX49" s="553"/>
      <c r="AY49" s="549"/>
    </row>
    <row r="50" spans="1:51" s="102" customFormat="1" ht="79.5" hidden="1" customHeight="1">
      <c r="A50" s="592"/>
      <c r="B50" s="592"/>
      <c r="C50" s="635"/>
      <c r="D50" s="592"/>
      <c r="E50" s="592"/>
      <c r="F50" s="596"/>
      <c r="G50" s="636"/>
      <c r="H50" s="580"/>
      <c r="I50" s="737"/>
      <c r="J50" s="686"/>
      <c r="K50" s="592"/>
      <c r="L50" s="670"/>
      <c r="M50" s="650"/>
      <c r="N50" s="656"/>
      <c r="O50" s="580"/>
      <c r="P50" s="312">
        <v>3</v>
      </c>
      <c r="Q50" s="67" t="s">
        <v>1290</v>
      </c>
      <c r="R50" s="328" t="s">
        <v>32</v>
      </c>
      <c r="S50" s="329" t="s">
        <v>85</v>
      </c>
      <c r="T50" s="329" t="s">
        <v>86</v>
      </c>
      <c r="U50" s="331">
        <v>0.4</v>
      </c>
      <c r="V50" s="329" t="s">
        <v>88</v>
      </c>
      <c r="W50" s="329" t="s">
        <v>89</v>
      </c>
      <c r="X50" s="329" t="s">
        <v>90</v>
      </c>
      <c r="Y50" s="331">
        <v>0.09</v>
      </c>
      <c r="Z50" s="361" t="s">
        <v>102</v>
      </c>
      <c r="AA50" s="422">
        <v>0.09</v>
      </c>
      <c r="AB50" s="390" t="s">
        <v>82</v>
      </c>
      <c r="AC50" s="311">
        <v>0.6</v>
      </c>
      <c r="AD50" s="281" t="s">
        <v>82</v>
      </c>
      <c r="AE50" s="659"/>
      <c r="AF50" s="417" t="s">
        <v>1291</v>
      </c>
      <c r="AG50" s="417" t="s">
        <v>1292</v>
      </c>
      <c r="AH50" s="568"/>
      <c r="AI50" s="417" t="s">
        <v>163</v>
      </c>
      <c r="AJ50" s="291">
        <v>45658</v>
      </c>
      <c r="AK50" s="291">
        <v>46022</v>
      </c>
      <c r="AL50" s="417" t="s">
        <v>1292</v>
      </c>
      <c r="AM50" s="417" t="s">
        <v>1293</v>
      </c>
      <c r="AN50" s="561"/>
      <c r="AO50" s="338" t="s">
        <v>936</v>
      </c>
      <c r="AP50" s="176" t="s">
        <v>1294</v>
      </c>
      <c r="AQ50" s="338" t="s">
        <v>940</v>
      </c>
      <c r="AR50" s="338" t="s">
        <v>940</v>
      </c>
      <c r="AS50" s="428" t="s">
        <v>1295</v>
      </c>
      <c r="AT50" s="552"/>
      <c r="AU50" s="528"/>
      <c r="AV50" s="527"/>
      <c r="AW50" s="527"/>
      <c r="AX50" s="527"/>
      <c r="AY50" s="528"/>
    </row>
    <row r="51" spans="1:51" s="102" customFormat="1" ht="84" hidden="1" customHeight="1">
      <c r="A51" s="591" t="s">
        <v>738</v>
      </c>
      <c r="B51" s="608" t="s">
        <v>72</v>
      </c>
      <c r="C51" s="610" t="s">
        <v>712</v>
      </c>
      <c r="D51" s="651" t="s">
        <v>1296</v>
      </c>
      <c r="E51" s="523" t="s">
        <v>1297</v>
      </c>
      <c r="F51" s="651" t="s">
        <v>1298</v>
      </c>
      <c r="G51" s="540" t="s">
        <v>77</v>
      </c>
      <c r="H51" s="653">
        <v>228</v>
      </c>
      <c r="I51" s="597" t="s">
        <v>123</v>
      </c>
      <c r="J51" s="655">
        <v>0.6</v>
      </c>
      <c r="K51" s="526" t="s">
        <v>124</v>
      </c>
      <c r="L51" s="665" t="s">
        <v>80</v>
      </c>
      <c r="M51" s="587" t="s">
        <v>82</v>
      </c>
      <c r="N51" s="668">
        <v>0.6</v>
      </c>
      <c r="O51" s="571" t="s">
        <v>82</v>
      </c>
      <c r="P51" s="681">
        <v>1</v>
      </c>
      <c r="Q51" s="651" t="s">
        <v>1299</v>
      </c>
      <c r="R51" s="628" t="s">
        <v>32</v>
      </c>
      <c r="S51" s="706" t="s">
        <v>85</v>
      </c>
      <c r="T51" s="706" t="s">
        <v>86</v>
      </c>
      <c r="U51" s="707" t="s">
        <v>87</v>
      </c>
      <c r="V51" s="706" t="s">
        <v>88</v>
      </c>
      <c r="W51" s="706" t="s">
        <v>89</v>
      </c>
      <c r="X51" s="706" t="s">
        <v>90</v>
      </c>
      <c r="Y51" s="583">
        <v>0.36</v>
      </c>
      <c r="Z51" s="581" t="s">
        <v>78</v>
      </c>
      <c r="AA51" s="602">
        <v>0.36</v>
      </c>
      <c r="AB51" s="587" t="s">
        <v>82</v>
      </c>
      <c r="AC51" s="709">
        <v>0.6</v>
      </c>
      <c r="AD51" s="571" t="s">
        <v>82</v>
      </c>
      <c r="AE51" s="694" t="s">
        <v>92</v>
      </c>
      <c r="AF51" s="414" t="s">
        <v>1300</v>
      </c>
      <c r="AG51" s="414" t="s">
        <v>1301</v>
      </c>
      <c r="AH51" s="566" t="s">
        <v>681</v>
      </c>
      <c r="AI51" s="566" t="s">
        <v>129</v>
      </c>
      <c r="AJ51" s="529">
        <v>45658</v>
      </c>
      <c r="AK51" s="529">
        <v>46022</v>
      </c>
      <c r="AL51" s="414" t="s">
        <v>1302</v>
      </c>
      <c r="AM51" s="419" t="s">
        <v>1303</v>
      </c>
      <c r="AN51" s="560" t="s">
        <v>746</v>
      </c>
      <c r="AO51" s="338" t="s">
        <v>936</v>
      </c>
      <c r="AP51" s="176" t="s">
        <v>1304</v>
      </c>
      <c r="AQ51" s="342">
        <v>1</v>
      </c>
      <c r="AR51" s="357">
        <v>45777</v>
      </c>
      <c r="AS51" s="342" t="s">
        <v>1305</v>
      </c>
      <c r="AT51" s="162" t="s">
        <v>1306</v>
      </c>
      <c r="AU51" s="67" t="s">
        <v>941</v>
      </c>
      <c r="AV51" s="67" t="s">
        <v>941</v>
      </c>
      <c r="AW51" s="67" t="s">
        <v>940</v>
      </c>
      <c r="AX51" s="67" t="s">
        <v>940</v>
      </c>
      <c r="AY51" s="540" t="s">
        <v>1208</v>
      </c>
    </row>
    <row r="52" spans="1:51" s="102" customFormat="1" ht="110.25" hidden="1" customHeight="1">
      <c r="A52" s="619"/>
      <c r="B52" s="738"/>
      <c r="C52" s="739"/>
      <c r="D52" s="740"/>
      <c r="E52" s="549"/>
      <c r="F52" s="740"/>
      <c r="G52" s="554"/>
      <c r="H52" s="759"/>
      <c r="I52" s="760"/>
      <c r="J52" s="672"/>
      <c r="K52" s="553"/>
      <c r="L52" s="666"/>
      <c r="M52" s="667"/>
      <c r="N52" s="671"/>
      <c r="O52" s="693"/>
      <c r="P52" s="682"/>
      <c r="Q52" s="696"/>
      <c r="R52" s="629"/>
      <c r="S52" s="654"/>
      <c r="T52" s="654"/>
      <c r="U52" s="708"/>
      <c r="V52" s="654"/>
      <c r="W52" s="654"/>
      <c r="X52" s="654"/>
      <c r="Y52" s="584"/>
      <c r="Z52" s="582"/>
      <c r="AA52" s="603"/>
      <c r="AB52" s="588"/>
      <c r="AC52" s="710"/>
      <c r="AD52" s="680"/>
      <c r="AE52" s="695"/>
      <c r="AF52" s="414" t="s">
        <v>1307</v>
      </c>
      <c r="AG52" s="417" t="s">
        <v>1308</v>
      </c>
      <c r="AH52" s="567"/>
      <c r="AI52" s="567"/>
      <c r="AJ52" s="614"/>
      <c r="AK52" s="614"/>
      <c r="AL52" s="417" t="s">
        <v>1309</v>
      </c>
      <c r="AM52" s="414" t="s">
        <v>1310</v>
      </c>
      <c r="AN52" s="561"/>
      <c r="AO52" s="338" t="s">
        <v>936</v>
      </c>
      <c r="AP52" s="176" t="s">
        <v>1311</v>
      </c>
      <c r="AQ52" s="342" t="s">
        <v>1312</v>
      </c>
      <c r="AR52" s="357">
        <v>45777</v>
      </c>
      <c r="AS52" s="338" t="s">
        <v>1313</v>
      </c>
      <c r="AT52" s="162" t="s">
        <v>1306</v>
      </c>
      <c r="AU52" s="67" t="s">
        <v>941</v>
      </c>
      <c r="AV52" s="67" t="s">
        <v>941</v>
      </c>
      <c r="AW52" s="67" t="s">
        <v>940</v>
      </c>
      <c r="AX52" s="67" t="s">
        <v>940</v>
      </c>
      <c r="AY52" s="554"/>
    </row>
    <row r="53" spans="1:51" s="102" customFormat="1" ht="97.5" hidden="1" customHeight="1">
      <c r="A53" s="592"/>
      <c r="B53" s="635"/>
      <c r="C53" s="635"/>
      <c r="D53" s="576"/>
      <c r="E53" s="644"/>
      <c r="F53" s="576"/>
      <c r="G53" s="636"/>
      <c r="H53" s="580"/>
      <c r="I53" s="654"/>
      <c r="J53" s="673"/>
      <c r="K53" s="525"/>
      <c r="L53" s="670"/>
      <c r="M53" s="654"/>
      <c r="N53" s="673"/>
      <c r="O53" s="580"/>
      <c r="P53" s="312">
        <v>2</v>
      </c>
      <c r="Q53" s="68" t="s">
        <v>747</v>
      </c>
      <c r="R53" s="328" t="s">
        <v>32</v>
      </c>
      <c r="S53" s="329" t="s">
        <v>85</v>
      </c>
      <c r="T53" s="329" t="s">
        <v>86</v>
      </c>
      <c r="U53" s="430" t="s">
        <v>87</v>
      </c>
      <c r="V53" s="329" t="s">
        <v>88</v>
      </c>
      <c r="W53" s="329" t="s">
        <v>89</v>
      </c>
      <c r="X53" s="329" t="s">
        <v>90</v>
      </c>
      <c r="Y53" s="331">
        <v>0.22</v>
      </c>
      <c r="Z53" s="361" t="s">
        <v>78</v>
      </c>
      <c r="AA53" s="422">
        <v>0.22</v>
      </c>
      <c r="AB53" s="390" t="s">
        <v>82</v>
      </c>
      <c r="AC53" s="311">
        <v>0.6</v>
      </c>
      <c r="AD53" s="281" t="s">
        <v>82</v>
      </c>
      <c r="AE53" s="659"/>
      <c r="AF53" s="414" t="s">
        <v>743</v>
      </c>
      <c r="AG53" s="417" t="s">
        <v>1314</v>
      </c>
      <c r="AH53" s="568"/>
      <c r="AI53" s="568"/>
      <c r="AJ53" s="617"/>
      <c r="AK53" s="617"/>
      <c r="AL53" s="417" t="s">
        <v>745</v>
      </c>
      <c r="AM53" s="417" t="s">
        <v>745</v>
      </c>
      <c r="AN53" s="561"/>
      <c r="AO53" s="338" t="s">
        <v>936</v>
      </c>
      <c r="AP53" s="176" t="s">
        <v>1315</v>
      </c>
      <c r="AQ53" s="338">
        <v>1</v>
      </c>
      <c r="AR53" s="357">
        <v>45777</v>
      </c>
      <c r="AS53" s="338" t="s">
        <v>1313</v>
      </c>
      <c r="AT53" s="162" t="s">
        <v>1306</v>
      </c>
      <c r="AU53" s="67" t="s">
        <v>941</v>
      </c>
      <c r="AV53" s="67" t="s">
        <v>941</v>
      </c>
      <c r="AW53" s="67" t="s">
        <v>940</v>
      </c>
      <c r="AX53" s="67" t="s">
        <v>940</v>
      </c>
      <c r="AY53" s="541"/>
    </row>
    <row r="54" spans="1:51" s="102" customFormat="1" ht="154.5" hidden="1" customHeight="1">
      <c r="A54" s="591" t="s">
        <v>738</v>
      </c>
      <c r="B54" s="591" t="s">
        <v>72</v>
      </c>
      <c r="C54" s="593" t="s">
        <v>720</v>
      </c>
      <c r="D54" s="575" t="s">
        <v>1316</v>
      </c>
      <c r="E54" s="622" t="s">
        <v>113</v>
      </c>
      <c r="F54" s="575" t="s">
        <v>1317</v>
      </c>
      <c r="G54" s="648" t="s">
        <v>77</v>
      </c>
      <c r="H54" s="579">
        <v>228</v>
      </c>
      <c r="I54" s="597" t="s">
        <v>123</v>
      </c>
      <c r="J54" s="655">
        <v>0.6</v>
      </c>
      <c r="K54" s="591" t="s">
        <v>124</v>
      </c>
      <c r="L54" s="665" t="s">
        <v>80</v>
      </c>
      <c r="M54" s="683" t="s">
        <v>82</v>
      </c>
      <c r="N54" s="655">
        <v>0.6</v>
      </c>
      <c r="O54" s="687" t="s">
        <v>82</v>
      </c>
      <c r="P54" s="312">
        <v>1</v>
      </c>
      <c r="Q54" s="68" t="s">
        <v>1318</v>
      </c>
      <c r="R54" s="328" t="s">
        <v>32</v>
      </c>
      <c r="S54" s="329" t="s">
        <v>85</v>
      </c>
      <c r="T54" s="329" t="s">
        <v>86</v>
      </c>
      <c r="U54" s="430" t="s">
        <v>87</v>
      </c>
      <c r="V54" s="329" t="s">
        <v>88</v>
      </c>
      <c r="W54" s="329" t="s">
        <v>89</v>
      </c>
      <c r="X54" s="329" t="s">
        <v>90</v>
      </c>
      <c r="Y54" s="331">
        <v>0.36</v>
      </c>
      <c r="Z54" s="361" t="s">
        <v>78</v>
      </c>
      <c r="AA54" s="422">
        <v>0.36</v>
      </c>
      <c r="AB54" s="390" t="s">
        <v>82</v>
      </c>
      <c r="AC54" s="311">
        <v>0.6</v>
      </c>
      <c r="AD54" s="571" t="s">
        <v>82</v>
      </c>
      <c r="AE54" s="577" t="s">
        <v>92</v>
      </c>
      <c r="AF54" s="674" t="s">
        <v>752</v>
      </c>
      <c r="AG54" s="566" t="s">
        <v>753</v>
      </c>
      <c r="AH54" s="566" t="s">
        <v>681</v>
      </c>
      <c r="AI54" s="566" t="s">
        <v>129</v>
      </c>
      <c r="AJ54" s="529">
        <v>45658</v>
      </c>
      <c r="AK54" s="529">
        <v>46022</v>
      </c>
      <c r="AL54" s="566" t="s">
        <v>754</v>
      </c>
      <c r="AM54" s="566" t="s">
        <v>755</v>
      </c>
      <c r="AN54" s="560" t="s">
        <v>756</v>
      </c>
      <c r="AO54" s="338" t="s">
        <v>936</v>
      </c>
      <c r="AP54" s="176" t="s">
        <v>1319</v>
      </c>
      <c r="AQ54" s="431">
        <v>0.33300000000000002</v>
      </c>
      <c r="AR54" s="357">
        <v>45777</v>
      </c>
      <c r="AS54" s="67" t="s">
        <v>1320</v>
      </c>
      <c r="AT54" s="163" t="s">
        <v>1306</v>
      </c>
      <c r="AU54" s="67" t="s">
        <v>1101</v>
      </c>
      <c r="AV54" s="67" t="s">
        <v>941</v>
      </c>
      <c r="AW54" s="67" t="s">
        <v>940</v>
      </c>
      <c r="AX54" s="67" t="s">
        <v>940</v>
      </c>
      <c r="AY54" s="540" t="s">
        <v>1321</v>
      </c>
    </row>
    <row r="55" spans="1:51" s="102" customFormat="1" ht="147.94999999999999" hidden="1" customHeight="1">
      <c r="A55" s="619"/>
      <c r="B55" s="640"/>
      <c r="C55" s="620"/>
      <c r="D55" s="621"/>
      <c r="E55" s="623"/>
      <c r="F55" s="621"/>
      <c r="G55" s="645"/>
      <c r="H55" s="660"/>
      <c r="I55" s="650"/>
      <c r="J55" s="656"/>
      <c r="K55" s="524"/>
      <c r="L55" s="666"/>
      <c r="M55" s="684"/>
      <c r="N55" s="685"/>
      <c r="O55" s="688"/>
      <c r="P55" s="312">
        <v>2</v>
      </c>
      <c r="Q55" s="68" t="s">
        <v>757</v>
      </c>
      <c r="R55" s="328" t="s">
        <v>32</v>
      </c>
      <c r="S55" s="329" t="s">
        <v>85</v>
      </c>
      <c r="T55" s="329" t="s">
        <v>86</v>
      </c>
      <c r="U55" s="430" t="s">
        <v>87</v>
      </c>
      <c r="V55" s="329" t="s">
        <v>88</v>
      </c>
      <c r="W55" s="329" t="s">
        <v>89</v>
      </c>
      <c r="X55" s="329" t="s">
        <v>90</v>
      </c>
      <c r="Y55" s="331">
        <v>0.22</v>
      </c>
      <c r="Z55" s="361" t="s">
        <v>78</v>
      </c>
      <c r="AA55" s="422">
        <v>0.22</v>
      </c>
      <c r="AB55" s="390" t="s">
        <v>82</v>
      </c>
      <c r="AC55" s="311">
        <v>0.6</v>
      </c>
      <c r="AD55" s="705"/>
      <c r="AE55" s="637"/>
      <c r="AF55" s="704"/>
      <c r="AG55" s="567"/>
      <c r="AH55" s="567"/>
      <c r="AI55" s="567"/>
      <c r="AJ55" s="614"/>
      <c r="AK55" s="614"/>
      <c r="AL55" s="567"/>
      <c r="AM55" s="567"/>
      <c r="AN55" s="561"/>
      <c r="AO55" s="338" t="s">
        <v>936</v>
      </c>
      <c r="AP55" s="176" t="s">
        <v>1322</v>
      </c>
      <c r="AQ55" s="431">
        <v>0.33300000000000002</v>
      </c>
      <c r="AR55" s="357">
        <v>45777</v>
      </c>
      <c r="AS55" s="67" t="s">
        <v>282</v>
      </c>
      <c r="AT55" s="163" t="s">
        <v>1306</v>
      </c>
      <c r="AU55" s="67" t="s">
        <v>1101</v>
      </c>
      <c r="AV55" s="67" t="s">
        <v>941</v>
      </c>
      <c r="AW55" s="67" t="s">
        <v>940</v>
      </c>
      <c r="AX55" s="67" t="s">
        <v>940</v>
      </c>
      <c r="AY55" s="554"/>
    </row>
    <row r="56" spans="1:51" s="102" customFormat="1" ht="133.5" hidden="1" customHeight="1">
      <c r="A56" s="592"/>
      <c r="B56" s="635"/>
      <c r="C56" s="594"/>
      <c r="D56" s="576"/>
      <c r="E56" s="644"/>
      <c r="F56" s="576"/>
      <c r="G56" s="636"/>
      <c r="H56" s="580"/>
      <c r="I56" s="654"/>
      <c r="J56" s="673"/>
      <c r="K56" s="525"/>
      <c r="L56" s="670"/>
      <c r="M56" s="684"/>
      <c r="N56" s="686"/>
      <c r="O56" s="688"/>
      <c r="P56" s="312">
        <v>3</v>
      </c>
      <c r="Q56" s="68" t="s">
        <v>1323</v>
      </c>
      <c r="R56" s="328" t="s">
        <v>32</v>
      </c>
      <c r="S56" s="329" t="s">
        <v>85</v>
      </c>
      <c r="T56" s="329" t="s">
        <v>86</v>
      </c>
      <c r="U56" s="430" t="s">
        <v>87</v>
      </c>
      <c r="V56" s="329" t="s">
        <v>88</v>
      </c>
      <c r="W56" s="329" t="s">
        <v>89</v>
      </c>
      <c r="X56" s="329" t="s">
        <v>90</v>
      </c>
      <c r="Y56" s="331">
        <v>0.13</v>
      </c>
      <c r="Z56" s="361" t="s">
        <v>102</v>
      </c>
      <c r="AA56" s="422">
        <v>0.13</v>
      </c>
      <c r="AB56" s="390" t="s">
        <v>82</v>
      </c>
      <c r="AC56" s="311">
        <v>0.6</v>
      </c>
      <c r="AD56" s="680"/>
      <c r="AE56" s="578"/>
      <c r="AF56" s="675"/>
      <c r="AG56" s="568"/>
      <c r="AH56" s="568"/>
      <c r="AI56" s="568"/>
      <c r="AJ56" s="617"/>
      <c r="AK56" s="617"/>
      <c r="AL56" s="568"/>
      <c r="AM56" s="568"/>
      <c r="AN56" s="561"/>
      <c r="AO56" s="338" t="s">
        <v>936</v>
      </c>
      <c r="AP56" s="176" t="s">
        <v>1324</v>
      </c>
      <c r="AQ56" s="342" t="s">
        <v>1325</v>
      </c>
      <c r="AR56" s="357">
        <v>45777</v>
      </c>
      <c r="AS56" s="67" t="s">
        <v>1326</v>
      </c>
      <c r="AT56" s="163" t="s">
        <v>1306</v>
      </c>
      <c r="AU56" s="67" t="s">
        <v>1101</v>
      </c>
      <c r="AV56" s="67" t="s">
        <v>941</v>
      </c>
      <c r="AW56" s="67" t="s">
        <v>940</v>
      </c>
      <c r="AX56" s="67" t="s">
        <v>940</v>
      </c>
      <c r="AY56" s="541"/>
    </row>
    <row r="57" spans="1:51" s="102" customFormat="1" ht="156" hidden="1" customHeight="1">
      <c r="A57" s="591" t="s">
        <v>779</v>
      </c>
      <c r="B57" s="608" t="s">
        <v>72</v>
      </c>
      <c r="C57" s="610" t="s">
        <v>739</v>
      </c>
      <c r="D57" s="523" t="s">
        <v>1327</v>
      </c>
      <c r="E57" s="526" t="s">
        <v>113</v>
      </c>
      <c r="F57" s="523" t="s">
        <v>1328</v>
      </c>
      <c r="G57" s="542" t="s">
        <v>77</v>
      </c>
      <c r="H57" s="608">
        <v>120</v>
      </c>
      <c r="I57" s="597" t="s">
        <v>123</v>
      </c>
      <c r="J57" s="602">
        <v>0.6</v>
      </c>
      <c r="K57" s="604" t="s">
        <v>124</v>
      </c>
      <c r="L57" s="606" t="s">
        <v>80</v>
      </c>
      <c r="M57" s="587" t="s">
        <v>82</v>
      </c>
      <c r="N57" s="583">
        <v>0.6</v>
      </c>
      <c r="O57" s="571" t="s">
        <v>82</v>
      </c>
      <c r="P57" s="573">
        <v>1</v>
      </c>
      <c r="Q57" s="523" t="s">
        <v>1329</v>
      </c>
      <c r="R57" s="328" t="s">
        <v>32</v>
      </c>
      <c r="S57" s="329" t="s">
        <v>85</v>
      </c>
      <c r="T57" s="329" t="s">
        <v>86</v>
      </c>
      <c r="U57" s="403" t="s">
        <v>87</v>
      </c>
      <c r="V57" s="329" t="s">
        <v>88</v>
      </c>
      <c r="W57" s="329" t="s">
        <v>89</v>
      </c>
      <c r="X57" s="329" t="s">
        <v>90</v>
      </c>
      <c r="Y57" s="331">
        <v>0.36</v>
      </c>
      <c r="Z57" s="361" t="s">
        <v>78</v>
      </c>
      <c r="AA57" s="422">
        <v>0.36</v>
      </c>
      <c r="AB57" s="390" t="s">
        <v>82</v>
      </c>
      <c r="AC57" s="311">
        <v>0.6</v>
      </c>
      <c r="AD57" s="281" t="s">
        <v>82</v>
      </c>
      <c r="AE57" s="264" t="s">
        <v>92</v>
      </c>
      <c r="AF57" s="367" t="s">
        <v>1330</v>
      </c>
      <c r="AG57" s="356" t="s">
        <v>1331</v>
      </c>
      <c r="AH57" s="526" t="s">
        <v>681</v>
      </c>
      <c r="AI57" s="526" t="s">
        <v>129</v>
      </c>
      <c r="AJ57" s="529">
        <v>45658</v>
      </c>
      <c r="AK57" s="529">
        <v>46022</v>
      </c>
      <c r="AL57" s="66" t="s">
        <v>1332</v>
      </c>
      <c r="AM57" s="356" t="s">
        <v>1333</v>
      </c>
      <c r="AN57" s="560" t="s">
        <v>787</v>
      </c>
      <c r="AO57" s="66" t="s">
        <v>936</v>
      </c>
      <c r="AP57" s="178" t="s">
        <v>1334</v>
      </c>
      <c r="AQ57" s="175">
        <f>1/1</f>
        <v>1</v>
      </c>
      <c r="AR57" s="177">
        <v>45777</v>
      </c>
      <c r="AS57" s="78" t="s">
        <v>1335</v>
      </c>
      <c r="AT57" s="179" t="s">
        <v>1336</v>
      </c>
      <c r="AU57" s="170" t="s">
        <v>1337</v>
      </c>
      <c r="AV57" s="175" t="s">
        <v>941</v>
      </c>
      <c r="AW57" s="67" t="s">
        <v>940</v>
      </c>
      <c r="AX57" s="67" t="s">
        <v>940</v>
      </c>
      <c r="AY57" s="544" t="s">
        <v>1338</v>
      </c>
    </row>
    <row r="58" spans="1:51" s="102" customFormat="1" ht="156" hidden="1" customHeight="1">
      <c r="A58" s="592"/>
      <c r="B58" s="609"/>
      <c r="C58" s="611"/>
      <c r="D58" s="528"/>
      <c r="E58" s="527"/>
      <c r="F58" s="528"/>
      <c r="G58" s="543"/>
      <c r="H58" s="609"/>
      <c r="I58" s="598"/>
      <c r="J58" s="603"/>
      <c r="K58" s="605"/>
      <c r="L58" s="607"/>
      <c r="M58" s="588"/>
      <c r="N58" s="584"/>
      <c r="O58" s="572"/>
      <c r="P58" s="574"/>
      <c r="Q58" s="528"/>
      <c r="R58" s="328" t="s">
        <v>32</v>
      </c>
      <c r="S58" s="329" t="s">
        <v>85</v>
      </c>
      <c r="T58" s="329" t="s">
        <v>86</v>
      </c>
      <c r="U58" s="403" t="s">
        <v>87</v>
      </c>
      <c r="V58" s="329" t="s">
        <v>88</v>
      </c>
      <c r="W58" s="329" t="s">
        <v>89</v>
      </c>
      <c r="X58" s="329" t="s">
        <v>90</v>
      </c>
      <c r="Y58" s="331">
        <v>0.36</v>
      </c>
      <c r="Z58" s="361" t="s">
        <v>78</v>
      </c>
      <c r="AA58" s="422">
        <v>0.36</v>
      </c>
      <c r="AB58" s="390" t="s">
        <v>82</v>
      </c>
      <c r="AC58" s="311">
        <v>0.6</v>
      </c>
      <c r="AD58" s="281" t="s">
        <v>82</v>
      </c>
      <c r="AE58" s="264" t="s">
        <v>92</v>
      </c>
      <c r="AF58" s="367" t="s">
        <v>784</v>
      </c>
      <c r="AG58" s="356" t="s">
        <v>785</v>
      </c>
      <c r="AH58" s="527"/>
      <c r="AI58" s="527"/>
      <c r="AJ58" s="617"/>
      <c r="AK58" s="617"/>
      <c r="AL58" s="66" t="s">
        <v>786</v>
      </c>
      <c r="AM58" s="356" t="s">
        <v>1339</v>
      </c>
      <c r="AN58" s="569"/>
      <c r="AO58" s="85" t="s">
        <v>936</v>
      </c>
      <c r="AP58" s="170" t="s">
        <v>1340</v>
      </c>
      <c r="AQ58" s="175">
        <v>25</v>
      </c>
      <c r="AR58" s="177" t="s">
        <v>1001</v>
      </c>
      <c r="AS58" s="78" t="s">
        <v>1341</v>
      </c>
      <c r="AT58" s="180" t="s">
        <v>1342</v>
      </c>
      <c r="AU58" s="170" t="s">
        <v>1337</v>
      </c>
      <c r="AV58" s="175" t="s">
        <v>941</v>
      </c>
      <c r="AW58" s="67" t="s">
        <v>940</v>
      </c>
      <c r="AX58" s="67" t="s">
        <v>940</v>
      </c>
      <c r="AY58" s="539"/>
    </row>
    <row r="59" spans="1:51" s="102" customFormat="1" ht="135.75" hidden="1" customHeight="1">
      <c r="A59" s="591" t="s">
        <v>779</v>
      </c>
      <c r="B59" s="591" t="s">
        <v>72</v>
      </c>
      <c r="C59" s="593" t="s">
        <v>748</v>
      </c>
      <c r="D59" s="591" t="s">
        <v>1343</v>
      </c>
      <c r="E59" s="595" t="s">
        <v>75</v>
      </c>
      <c r="F59" s="595" t="s">
        <v>1344</v>
      </c>
      <c r="G59" s="577" t="s">
        <v>77</v>
      </c>
      <c r="H59" s="579">
        <v>400</v>
      </c>
      <c r="I59" s="597" t="s">
        <v>123</v>
      </c>
      <c r="J59" s="599">
        <v>0.6</v>
      </c>
      <c r="K59" s="591" t="s">
        <v>124</v>
      </c>
      <c r="L59" s="585" t="s">
        <v>80</v>
      </c>
      <c r="M59" s="587" t="s">
        <v>82</v>
      </c>
      <c r="N59" s="583">
        <v>0.6</v>
      </c>
      <c r="O59" s="429" t="s">
        <v>82</v>
      </c>
      <c r="P59" s="573">
        <v>1</v>
      </c>
      <c r="Q59" s="526" t="s">
        <v>1345</v>
      </c>
      <c r="R59" s="328" t="s">
        <v>32</v>
      </c>
      <c r="S59" s="329" t="s">
        <v>85</v>
      </c>
      <c r="T59" s="329" t="s">
        <v>86</v>
      </c>
      <c r="U59" s="403" t="s">
        <v>87</v>
      </c>
      <c r="V59" s="329" t="s">
        <v>88</v>
      </c>
      <c r="W59" s="329" t="s">
        <v>89</v>
      </c>
      <c r="X59" s="329" t="s">
        <v>90</v>
      </c>
      <c r="Y59" s="331">
        <v>0.36</v>
      </c>
      <c r="Z59" s="361" t="s">
        <v>78</v>
      </c>
      <c r="AA59" s="422">
        <v>0.36</v>
      </c>
      <c r="AB59" s="390" t="s">
        <v>82</v>
      </c>
      <c r="AC59" s="311">
        <v>0.6</v>
      </c>
      <c r="AD59" s="281" t="s">
        <v>82</v>
      </c>
      <c r="AE59" s="380" t="s">
        <v>92</v>
      </c>
      <c r="AF59" s="367" t="s">
        <v>792</v>
      </c>
      <c r="AG59" s="356" t="s">
        <v>1346</v>
      </c>
      <c r="AH59" s="526" t="s">
        <v>681</v>
      </c>
      <c r="AI59" s="67" t="s">
        <v>129</v>
      </c>
      <c r="AJ59" s="66">
        <v>45658</v>
      </c>
      <c r="AK59" s="66">
        <v>46022</v>
      </c>
      <c r="AL59" s="66" t="s">
        <v>1347</v>
      </c>
      <c r="AM59" s="66" t="s">
        <v>1347</v>
      </c>
      <c r="AN59" s="85" t="s">
        <v>1348</v>
      </c>
      <c r="AO59" s="85" t="s">
        <v>936</v>
      </c>
      <c r="AP59" s="170" t="s">
        <v>1349</v>
      </c>
      <c r="AQ59" s="175">
        <v>25</v>
      </c>
      <c r="AR59" s="177" t="s">
        <v>1001</v>
      </c>
      <c r="AS59" s="85" t="s">
        <v>1350</v>
      </c>
      <c r="AT59" s="181" t="s">
        <v>1351</v>
      </c>
      <c r="AU59" s="170" t="s">
        <v>1337</v>
      </c>
      <c r="AV59" s="175" t="s">
        <v>941</v>
      </c>
      <c r="AW59" s="67" t="s">
        <v>940</v>
      </c>
      <c r="AX59" s="67" t="s">
        <v>940</v>
      </c>
      <c r="AY59" s="544" t="s">
        <v>1352</v>
      </c>
    </row>
    <row r="60" spans="1:51" s="102" customFormat="1" ht="135.75" hidden="1" customHeight="1">
      <c r="A60" s="592"/>
      <c r="B60" s="592"/>
      <c r="C60" s="594"/>
      <c r="D60" s="592"/>
      <c r="E60" s="596"/>
      <c r="F60" s="596"/>
      <c r="G60" s="578"/>
      <c r="H60" s="580"/>
      <c r="I60" s="598"/>
      <c r="J60" s="600"/>
      <c r="K60" s="592"/>
      <c r="L60" s="586"/>
      <c r="M60" s="588"/>
      <c r="N60" s="584"/>
      <c r="O60" s="429"/>
      <c r="P60" s="574"/>
      <c r="Q60" s="527"/>
      <c r="R60" s="328" t="s">
        <v>32</v>
      </c>
      <c r="S60" s="329" t="s">
        <v>85</v>
      </c>
      <c r="T60" s="329" t="s">
        <v>86</v>
      </c>
      <c r="U60" s="403" t="s">
        <v>87</v>
      </c>
      <c r="V60" s="329" t="s">
        <v>88</v>
      </c>
      <c r="W60" s="329" t="s">
        <v>89</v>
      </c>
      <c r="X60" s="329" t="s">
        <v>90</v>
      </c>
      <c r="Y60" s="331">
        <v>0.36</v>
      </c>
      <c r="Z60" s="361" t="s">
        <v>78</v>
      </c>
      <c r="AA60" s="422">
        <v>0.36</v>
      </c>
      <c r="AB60" s="390" t="s">
        <v>82</v>
      </c>
      <c r="AC60" s="311">
        <v>0.6</v>
      </c>
      <c r="AD60" s="281" t="s">
        <v>82</v>
      </c>
      <c r="AE60" s="380" t="s">
        <v>92</v>
      </c>
      <c r="AF60" s="367" t="s">
        <v>1353</v>
      </c>
      <c r="AG60" s="415" t="s">
        <v>1354</v>
      </c>
      <c r="AH60" s="601"/>
      <c r="AI60" s="67" t="s">
        <v>129</v>
      </c>
      <c r="AJ60" s="278">
        <v>45658</v>
      </c>
      <c r="AK60" s="278">
        <v>46022</v>
      </c>
      <c r="AL60" s="66" t="s">
        <v>1355</v>
      </c>
      <c r="AM60" s="66" t="s">
        <v>1356</v>
      </c>
      <c r="AN60" s="85" t="s">
        <v>1357</v>
      </c>
      <c r="AO60" s="85" t="s">
        <v>936</v>
      </c>
      <c r="AP60" s="170" t="s">
        <v>1358</v>
      </c>
      <c r="AQ60" s="175">
        <v>25</v>
      </c>
      <c r="AR60" s="177" t="s">
        <v>1001</v>
      </c>
      <c r="AS60" s="170" t="s">
        <v>1359</v>
      </c>
      <c r="AT60" s="182" t="s">
        <v>1342</v>
      </c>
      <c r="AU60" s="170" t="s">
        <v>1337</v>
      </c>
      <c r="AV60" s="175" t="s">
        <v>941</v>
      </c>
      <c r="AW60" s="67" t="s">
        <v>940</v>
      </c>
      <c r="AX60" s="67" t="s">
        <v>940</v>
      </c>
      <c r="AY60" s="539"/>
    </row>
    <row r="61" spans="1:51" s="102" customFormat="1" ht="113.45" hidden="1" customHeight="1">
      <c r="A61" s="591" t="s">
        <v>779</v>
      </c>
      <c r="B61" s="591" t="s">
        <v>72</v>
      </c>
      <c r="C61" s="610" t="s">
        <v>780</v>
      </c>
      <c r="D61" s="651" t="s">
        <v>1360</v>
      </c>
      <c r="E61" s="526" t="s">
        <v>75</v>
      </c>
      <c r="F61" s="651" t="s">
        <v>1361</v>
      </c>
      <c r="G61" s="540" t="s">
        <v>77</v>
      </c>
      <c r="H61" s="653">
        <v>12</v>
      </c>
      <c r="I61" s="735" t="s">
        <v>78</v>
      </c>
      <c r="J61" s="655">
        <v>0.4</v>
      </c>
      <c r="K61" s="676" t="s">
        <v>207</v>
      </c>
      <c r="L61" s="665" t="s">
        <v>80</v>
      </c>
      <c r="M61" s="677" t="s">
        <v>208</v>
      </c>
      <c r="N61" s="655">
        <v>0.6</v>
      </c>
      <c r="O61" s="678" t="s">
        <v>78</v>
      </c>
      <c r="P61" s="312">
        <v>1</v>
      </c>
      <c r="Q61" s="68" t="s">
        <v>1362</v>
      </c>
      <c r="R61" s="328" t="s">
        <v>32</v>
      </c>
      <c r="S61" s="329" t="s">
        <v>85</v>
      </c>
      <c r="T61" s="329" t="s">
        <v>438</v>
      </c>
      <c r="U61" s="331">
        <v>0.5</v>
      </c>
      <c r="V61" s="329" t="s">
        <v>88</v>
      </c>
      <c r="W61" s="329" t="s">
        <v>89</v>
      </c>
      <c r="X61" s="329" t="s">
        <v>90</v>
      </c>
      <c r="Y61" s="331">
        <v>0.2</v>
      </c>
      <c r="Z61" s="361" t="s">
        <v>102</v>
      </c>
      <c r="AA61" s="422">
        <v>0.2</v>
      </c>
      <c r="AB61" s="355" t="s">
        <v>208</v>
      </c>
      <c r="AC61" s="332">
        <v>0.2</v>
      </c>
      <c r="AD61" s="387" t="s">
        <v>78</v>
      </c>
      <c r="AE61" s="542" t="s">
        <v>92</v>
      </c>
      <c r="AF61" s="68" t="s">
        <v>1363</v>
      </c>
      <c r="AG61" s="414" t="s">
        <v>1364</v>
      </c>
      <c r="AH61" s="566" t="s">
        <v>681</v>
      </c>
      <c r="AI61" s="566" t="s">
        <v>129</v>
      </c>
      <c r="AJ61" s="529">
        <v>45658</v>
      </c>
      <c r="AK61" s="529">
        <v>46022</v>
      </c>
      <c r="AL61" s="356" t="s">
        <v>1365</v>
      </c>
      <c r="AM61" s="414" t="s">
        <v>1366</v>
      </c>
      <c r="AN61" s="560" t="s">
        <v>802</v>
      </c>
      <c r="AO61" s="85" t="s">
        <v>936</v>
      </c>
      <c r="AP61" s="170" t="s">
        <v>1367</v>
      </c>
      <c r="AQ61" s="85">
        <v>25</v>
      </c>
      <c r="AR61" s="183" t="s">
        <v>1001</v>
      </c>
      <c r="AS61" s="184" t="s">
        <v>1368</v>
      </c>
      <c r="AT61" s="185" t="s">
        <v>1369</v>
      </c>
      <c r="AU61" s="87" t="s">
        <v>1337</v>
      </c>
      <c r="AV61" s="175" t="s">
        <v>941</v>
      </c>
      <c r="AW61" s="67" t="s">
        <v>940</v>
      </c>
      <c r="AX61" s="67" t="s">
        <v>940</v>
      </c>
      <c r="AY61" s="544" t="s">
        <v>1370</v>
      </c>
    </row>
    <row r="62" spans="1:51" s="102" customFormat="1" ht="109.5" hidden="1" customHeight="1">
      <c r="A62" s="592"/>
      <c r="B62" s="525"/>
      <c r="C62" s="635"/>
      <c r="D62" s="576"/>
      <c r="E62" s="635"/>
      <c r="F62" s="576"/>
      <c r="G62" s="636"/>
      <c r="H62" s="580"/>
      <c r="I62" s="736"/>
      <c r="J62" s="656"/>
      <c r="K62" s="596"/>
      <c r="L62" s="670"/>
      <c r="M62" s="654"/>
      <c r="N62" s="673"/>
      <c r="O62" s="679"/>
      <c r="P62" s="312">
        <v>2</v>
      </c>
      <c r="Q62" s="68" t="s">
        <v>1371</v>
      </c>
      <c r="R62" s="328" t="s">
        <v>32</v>
      </c>
      <c r="S62" s="329" t="s">
        <v>85</v>
      </c>
      <c r="T62" s="329" t="s">
        <v>438</v>
      </c>
      <c r="U62" s="331">
        <v>0.5</v>
      </c>
      <c r="V62" s="329" t="s">
        <v>88</v>
      </c>
      <c r="W62" s="329" t="s">
        <v>89</v>
      </c>
      <c r="X62" s="329" t="s">
        <v>90</v>
      </c>
      <c r="Y62" s="331">
        <v>0.1</v>
      </c>
      <c r="Z62" s="361" t="s">
        <v>102</v>
      </c>
      <c r="AA62" s="422">
        <v>0.1</v>
      </c>
      <c r="AB62" s="355" t="s">
        <v>208</v>
      </c>
      <c r="AC62" s="422">
        <v>0.2</v>
      </c>
      <c r="AD62" s="387" t="s">
        <v>78</v>
      </c>
      <c r="AE62" s="578"/>
      <c r="AF62" s="68" t="s">
        <v>1372</v>
      </c>
      <c r="AG62" s="414" t="s">
        <v>1373</v>
      </c>
      <c r="AH62" s="568"/>
      <c r="AI62" s="568"/>
      <c r="AJ62" s="617"/>
      <c r="AK62" s="617"/>
      <c r="AL62" s="418" t="s">
        <v>1374</v>
      </c>
      <c r="AM62" s="417" t="s">
        <v>1375</v>
      </c>
      <c r="AN62" s="561"/>
      <c r="AO62" s="85" t="s">
        <v>936</v>
      </c>
      <c r="AP62" s="170" t="s">
        <v>1376</v>
      </c>
      <c r="AQ62" s="85">
        <v>25</v>
      </c>
      <c r="AR62" s="183" t="s">
        <v>1001</v>
      </c>
      <c r="AS62" s="184" t="s">
        <v>1377</v>
      </c>
      <c r="AT62" s="186" t="s">
        <v>1342</v>
      </c>
      <c r="AU62" s="87" t="s">
        <v>1337</v>
      </c>
      <c r="AV62" s="175" t="s">
        <v>941</v>
      </c>
      <c r="AW62" s="67" t="s">
        <v>940</v>
      </c>
      <c r="AX62" s="67" t="s">
        <v>940</v>
      </c>
      <c r="AY62" s="539"/>
    </row>
    <row r="63" spans="1:51" s="102" customFormat="1" ht="193.5" hidden="1" customHeight="1">
      <c r="A63" s="67" t="s">
        <v>820</v>
      </c>
      <c r="B63" s="274" t="s">
        <v>72</v>
      </c>
      <c r="C63" s="122" t="s">
        <v>788</v>
      </c>
      <c r="D63" s="276" t="s">
        <v>1378</v>
      </c>
      <c r="E63" s="274" t="s">
        <v>113</v>
      </c>
      <c r="F63" s="276" t="s">
        <v>1379</v>
      </c>
      <c r="G63" s="298" t="s">
        <v>77</v>
      </c>
      <c r="H63" s="299">
        <v>228</v>
      </c>
      <c r="I63" s="381" t="s">
        <v>123</v>
      </c>
      <c r="J63" s="391">
        <v>0.6</v>
      </c>
      <c r="K63" s="274" t="s">
        <v>124</v>
      </c>
      <c r="L63" s="412" t="s">
        <v>80</v>
      </c>
      <c r="M63" s="389" t="s">
        <v>82</v>
      </c>
      <c r="N63" s="391">
        <v>0.6</v>
      </c>
      <c r="O63" s="348" t="s">
        <v>82</v>
      </c>
      <c r="P63" s="312">
        <v>1</v>
      </c>
      <c r="Q63" s="276" t="s">
        <v>824</v>
      </c>
      <c r="R63" s="328" t="s">
        <v>32</v>
      </c>
      <c r="S63" s="329" t="s">
        <v>85</v>
      </c>
      <c r="T63" s="329" t="s">
        <v>86</v>
      </c>
      <c r="U63" s="331" t="s">
        <v>87</v>
      </c>
      <c r="V63" s="329" t="s">
        <v>88</v>
      </c>
      <c r="W63" s="329" t="s">
        <v>89</v>
      </c>
      <c r="X63" s="329" t="s">
        <v>90</v>
      </c>
      <c r="Y63" s="331">
        <v>0.36</v>
      </c>
      <c r="Z63" s="361" t="s">
        <v>78</v>
      </c>
      <c r="AA63" s="331">
        <v>0.36</v>
      </c>
      <c r="AB63" s="390" t="s">
        <v>82</v>
      </c>
      <c r="AC63" s="422">
        <v>0.6</v>
      </c>
      <c r="AD63" s="281" t="s">
        <v>82</v>
      </c>
      <c r="AE63" s="264" t="s">
        <v>92</v>
      </c>
      <c r="AF63" s="367" t="s">
        <v>1380</v>
      </c>
      <c r="AG63" s="356" t="s">
        <v>391</v>
      </c>
      <c r="AH63" s="67" t="s">
        <v>95</v>
      </c>
      <c r="AI63" s="67" t="s">
        <v>96</v>
      </c>
      <c r="AJ63" s="66">
        <v>45658</v>
      </c>
      <c r="AK63" s="66">
        <v>46022</v>
      </c>
      <c r="AL63" s="66" t="s">
        <v>697</v>
      </c>
      <c r="AM63" s="356" t="s">
        <v>826</v>
      </c>
      <c r="AN63" s="85" t="s">
        <v>827</v>
      </c>
      <c r="AO63" s="85" t="s">
        <v>936</v>
      </c>
      <c r="AP63" s="170" t="s">
        <v>1381</v>
      </c>
      <c r="AQ63" s="85">
        <v>1</v>
      </c>
      <c r="AR63" s="183">
        <v>45777</v>
      </c>
      <c r="AS63" s="184" t="s">
        <v>1382</v>
      </c>
      <c r="AT63" s="189" t="s">
        <v>1383</v>
      </c>
      <c r="AU63" s="190" t="s">
        <v>1384</v>
      </c>
      <c r="AV63" s="191" t="s">
        <v>941</v>
      </c>
      <c r="AW63" s="67" t="s">
        <v>940</v>
      </c>
      <c r="AX63" s="67" t="s">
        <v>940</v>
      </c>
      <c r="AY63" s="89" t="s">
        <v>1385</v>
      </c>
    </row>
    <row r="64" spans="1:51" s="102" customFormat="1" ht="121.5" hidden="1" customHeight="1">
      <c r="A64" s="591" t="s">
        <v>820</v>
      </c>
      <c r="B64" s="608" t="s">
        <v>1103</v>
      </c>
      <c r="C64" s="610" t="s">
        <v>796</v>
      </c>
      <c r="D64" s="651" t="s">
        <v>1386</v>
      </c>
      <c r="E64" s="652" t="s">
        <v>113</v>
      </c>
      <c r="F64" s="651" t="s">
        <v>1379</v>
      </c>
      <c r="G64" s="540" t="s">
        <v>77</v>
      </c>
      <c r="H64" s="653">
        <v>228</v>
      </c>
      <c r="I64" s="597" t="s">
        <v>123</v>
      </c>
      <c r="J64" s="655">
        <v>0.6</v>
      </c>
      <c r="K64" s="676" t="s">
        <v>124</v>
      </c>
      <c r="L64" s="665" t="s">
        <v>80</v>
      </c>
      <c r="M64" s="587" t="s">
        <v>82</v>
      </c>
      <c r="N64" s="655">
        <v>0.6</v>
      </c>
      <c r="O64" s="571" t="s">
        <v>82</v>
      </c>
      <c r="P64" s="433">
        <v>1</v>
      </c>
      <c r="Q64" s="89" t="s">
        <v>1387</v>
      </c>
      <c r="R64" s="328" t="s">
        <v>32</v>
      </c>
      <c r="S64" s="329" t="s">
        <v>85</v>
      </c>
      <c r="T64" s="329" t="s">
        <v>86</v>
      </c>
      <c r="U64" s="331" t="s">
        <v>87</v>
      </c>
      <c r="V64" s="329" t="s">
        <v>88</v>
      </c>
      <c r="W64" s="329" t="s">
        <v>89</v>
      </c>
      <c r="X64" s="329" t="s">
        <v>90</v>
      </c>
      <c r="Y64" s="331">
        <v>0.36</v>
      </c>
      <c r="Z64" s="361" t="s">
        <v>78</v>
      </c>
      <c r="AA64" s="331">
        <v>0.36</v>
      </c>
      <c r="AB64" s="390" t="s">
        <v>82</v>
      </c>
      <c r="AC64" s="422">
        <v>0.6</v>
      </c>
      <c r="AD64" s="281" t="s">
        <v>82</v>
      </c>
      <c r="AE64" s="540" t="s">
        <v>92</v>
      </c>
      <c r="AF64" s="674" t="s">
        <v>832</v>
      </c>
      <c r="AG64" s="615" t="s">
        <v>833</v>
      </c>
      <c r="AH64" s="566" t="s">
        <v>95</v>
      </c>
      <c r="AI64" s="566" t="s">
        <v>96</v>
      </c>
      <c r="AJ64" s="529">
        <v>45658</v>
      </c>
      <c r="AK64" s="529">
        <v>46022</v>
      </c>
      <c r="AL64" s="566" t="s">
        <v>833</v>
      </c>
      <c r="AM64" s="566" t="s">
        <v>833</v>
      </c>
      <c r="AN64" s="560" t="s">
        <v>827</v>
      </c>
      <c r="AO64" s="526" t="s">
        <v>936</v>
      </c>
      <c r="AP64" s="523" t="s">
        <v>1388</v>
      </c>
      <c r="AQ64" s="531">
        <v>3</v>
      </c>
      <c r="AR64" s="533">
        <v>45777</v>
      </c>
      <c r="AS64" s="531" t="s">
        <v>1389</v>
      </c>
      <c r="AT64" s="534" t="s">
        <v>1390</v>
      </c>
      <c r="AU64" s="531" t="s">
        <v>940</v>
      </c>
      <c r="AV64" s="535" t="s">
        <v>941</v>
      </c>
      <c r="AW64" s="537" t="s">
        <v>940</v>
      </c>
      <c r="AX64" s="537" t="s">
        <v>940</v>
      </c>
      <c r="AY64" s="538" t="s">
        <v>1391</v>
      </c>
    </row>
    <row r="65" spans="1:67" s="102" customFormat="1" ht="110.45" hidden="1" customHeight="1">
      <c r="A65" s="592"/>
      <c r="B65" s="644"/>
      <c r="C65" s="635"/>
      <c r="D65" s="576"/>
      <c r="E65" s="644"/>
      <c r="F65" s="576"/>
      <c r="G65" s="636"/>
      <c r="H65" s="580"/>
      <c r="I65" s="654"/>
      <c r="J65" s="673"/>
      <c r="K65" s="596"/>
      <c r="L65" s="670"/>
      <c r="M65" s="654"/>
      <c r="N65" s="673"/>
      <c r="O65" s="580"/>
      <c r="P65" s="433">
        <v>2</v>
      </c>
      <c r="Q65" s="89" t="s">
        <v>834</v>
      </c>
      <c r="R65" s="328" t="s">
        <v>32</v>
      </c>
      <c r="S65" s="329" t="s">
        <v>85</v>
      </c>
      <c r="T65" s="329" t="s">
        <v>86</v>
      </c>
      <c r="U65" s="331" t="s">
        <v>87</v>
      </c>
      <c r="V65" s="329" t="s">
        <v>88</v>
      </c>
      <c r="W65" s="329" t="s">
        <v>89</v>
      </c>
      <c r="X65" s="329" t="s">
        <v>90</v>
      </c>
      <c r="Y65" s="331">
        <v>0.22</v>
      </c>
      <c r="Z65" s="361" t="s">
        <v>78</v>
      </c>
      <c r="AA65" s="331">
        <v>0.22</v>
      </c>
      <c r="AB65" s="390" t="s">
        <v>82</v>
      </c>
      <c r="AC65" s="422">
        <v>0.6</v>
      </c>
      <c r="AD65" s="281" t="s">
        <v>82</v>
      </c>
      <c r="AE65" s="664"/>
      <c r="AF65" s="675"/>
      <c r="AG65" s="616"/>
      <c r="AH65" s="568"/>
      <c r="AI65" s="568"/>
      <c r="AJ65" s="617"/>
      <c r="AK65" s="617"/>
      <c r="AL65" s="568"/>
      <c r="AM65" s="568"/>
      <c r="AN65" s="561"/>
      <c r="AO65" s="527"/>
      <c r="AP65" s="528"/>
      <c r="AQ65" s="532"/>
      <c r="AR65" s="532"/>
      <c r="AS65" s="532"/>
      <c r="AT65" s="532"/>
      <c r="AU65" s="532"/>
      <c r="AV65" s="536"/>
      <c r="AW65" s="536"/>
      <c r="AX65" s="536"/>
      <c r="AY65" s="539"/>
    </row>
    <row r="66" spans="1:67" s="102" customFormat="1" ht="170.1" hidden="1" customHeight="1">
      <c r="A66" s="434" t="s">
        <v>848</v>
      </c>
      <c r="B66" s="305" t="s">
        <v>72</v>
      </c>
      <c r="C66" s="133" t="s">
        <v>821</v>
      </c>
      <c r="D66" s="324" t="s">
        <v>1392</v>
      </c>
      <c r="E66" s="296" t="s">
        <v>113</v>
      </c>
      <c r="F66" s="324" t="s">
        <v>1393</v>
      </c>
      <c r="G66" s="298" t="s">
        <v>77</v>
      </c>
      <c r="H66" s="299">
        <v>76</v>
      </c>
      <c r="I66" s="381" t="s">
        <v>123</v>
      </c>
      <c r="J66" s="402">
        <v>0.6</v>
      </c>
      <c r="K66" s="68" t="s">
        <v>1394</v>
      </c>
      <c r="L66" s="301" t="s">
        <v>80</v>
      </c>
      <c r="M66" s="134" t="s">
        <v>81</v>
      </c>
      <c r="N66" s="402">
        <v>0.4</v>
      </c>
      <c r="O66" s="348" t="s">
        <v>82</v>
      </c>
      <c r="P66" s="312">
        <v>1</v>
      </c>
      <c r="Q66" s="68" t="s">
        <v>1395</v>
      </c>
      <c r="R66" s="328" t="s">
        <v>32</v>
      </c>
      <c r="S66" s="329" t="s">
        <v>85</v>
      </c>
      <c r="T66" s="329" t="s">
        <v>86</v>
      </c>
      <c r="U66" s="331" t="s">
        <v>87</v>
      </c>
      <c r="V66" s="329" t="s">
        <v>88</v>
      </c>
      <c r="W66" s="329" t="s">
        <v>89</v>
      </c>
      <c r="X66" s="329" t="s">
        <v>90</v>
      </c>
      <c r="Y66" s="331">
        <v>0.36</v>
      </c>
      <c r="Z66" s="361" t="s">
        <v>78</v>
      </c>
      <c r="AA66" s="331">
        <v>0.36</v>
      </c>
      <c r="AB66" s="116" t="s">
        <v>81</v>
      </c>
      <c r="AC66" s="422">
        <v>0.4</v>
      </c>
      <c r="AD66" s="281" t="s">
        <v>82</v>
      </c>
      <c r="AE66" s="363" t="s">
        <v>92</v>
      </c>
      <c r="AF66" s="367" t="s">
        <v>1396</v>
      </c>
      <c r="AG66" s="356" t="s">
        <v>1397</v>
      </c>
      <c r="AH66" s="67" t="s">
        <v>855</v>
      </c>
      <c r="AI66" s="67" t="s">
        <v>106</v>
      </c>
      <c r="AJ66" s="66">
        <v>45658</v>
      </c>
      <c r="AK66" s="66">
        <v>46022</v>
      </c>
      <c r="AL66" s="66" t="s">
        <v>1398</v>
      </c>
      <c r="AM66" s="356" t="s">
        <v>1399</v>
      </c>
      <c r="AN66" s="85" t="s">
        <v>1400</v>
      </c>
      <c r="AO66" s="86" t="s">
        <v>936</v>
      </c>
      <c r="AP66" s="89" t="s">
        <v>1401</v>
      </c>
      <c r="AQ66" s="67">
        <v>4</v>
      </c>
      <c r="AR66" s="89">
        <v>45777</v>
      </c>
      <c r="AS66" s="89" t="s">
        <v>1402</v>
      </c>
      <c r="AT66" s="158" t="s">
        <v>1403</v>
      </c>
      <c r="AU66" s="89" t="s">
        <v>1404</v>
      </c>
      <c r="AV66" s="67" t="s">
        <v>941</v>
      </c>
      <c r="AW66" s="67" t="s">
        <v>940</v>
      </c>
      <c r="AX66" s="67" t="s">
        <v>940</v>
      </c>
      <c r="AY66" s="89" t="s">
        <v>1405</v>
      </c>
    </row>
    <row r="67" spans="1:67" s="137" customFormat="1" ht="234" hidden="1" customHeight="1">
      <c r="A67" s="434" t="s">
        <v>883</v>
      </c>
      <c r="B67" s="434" t="s">
        <v>1077</v>
      </c>
      <c r="C67" s="127" t="s">
        <v>828</v>
      </c>
      <c r="D67" s="347" t="s">
        <v>1406</v>
      </c>
      <c r="E67" s="293" t="s">
        <v>113</v>
      </c>
      <c r="F67" s="347" t="s">
        <v>1407</v>
      </c>
      <c r="G67" s="368" t="s">
        <v>77</v>
      </c>
      <c r="H67" s="432">
        <v>48</v>
      </c>
      <c r="I67" s="381" t="s">
        <v>123</v>
      </c>
      <c r="J67" s="402">
        <v>0.6</v>
      </c>
      <c r="K67" s="327" t="s">
        <v>79</v>
      </c>
      <c r="L67" s="435" t="s">
        <v>80</v>
      </c>
      <c r="M67" s="134" t="s">
        <v>81</v>
      </c>
      <c r="N67" s="402">
        <v>0.4</v>
      </c>
      <c r="O67" s="348" t="s">
        <v>82</v>
      </c>
      <c r="P67" s="312">
        <v>1</v>
      </c>
      <c r="Q67" s="68" t="s">
        <v>1408</v>
      </c>
      <c r="R67" s="328" t="s">
        <v>32</v>
      </c>
      <c r="S67" s="329" t="s">
        <v>85</v>
      </c>
      <c r="T67" s="329" t="s">
        <v>86</v>
      </c>
      <c r="U67" s="331" t="s">
        <v>87</v>
      </c>
      <c r="V67" s="329" t="s">
        <v>88</v>
      </c>
      <c r="W67" s="329" t="s">
        <v>89</v>
      </c>
      <c r="X67" s="329" t="s">
        <v>90</v>
      </c>
      <c r="Y67" s="331">
        <v>0.36</v>
      </c>
      <c r="Z67" s="361" t="s">
        <v>78</v>
      </c>
      <c r="AA67" s="331">
        <v>0.36</v>
      </c>
      <c r="AB67" s="116" t="s">
        <v>81</v>
      </c>
      <c r="AC67" s="422">
        <v>0.4</v>
      </c>
      <c r="AD67" s="281" t="s">
        <v>82</v>
      </c>
      <c r="AE67" s="363" t="s">
        <v>92</v>
      </c>
      <c r="AF67" s="367" t="s">
        <v>888</v>
      </c>
      <c r="AG67" s="356" t="s">
        <v>889</v>
      </c>
      <c r="AH67" s="67" t="s">
        <v>890</v>
      </c>
      <c r="AI67" s="67" t="s">
        <v>129</v>
      </c>
      <c r="AJ67" s="66">
        <v>45658</v>
      </c>
      <c r="AK67" s="66">
        <v>46022</v>
      </c>
      <c r="AL67" s="66" t="s">
        <v>891</v>
      </c>
      <c r="AM67" s="66" t="s">
        <v>1409</v>
      </c>
      <c r="AN67" s="86" t="s">
        <v>1410</v>
      </c>
      <c r="AO67" s="86" t="s">
        <v>936</v>
      </c>
      <c r="AP67" s="89" t="s">
        <v>1411</v>
      </c>
      <c r="AQ67" s="67">
        <v>100</v>
      </c>
      <c r="AR67" s="89" t="s">
        <v>978</v>
      </c>
      <c r="AS67" s="89" t="s">
        <v>1412</v>
      </c>
      <c r="AT67" s="192" t="s">
        <v>1413</v>
      </c>
      <c r="AU67" s="89" t="s">
        <v>1414</v>
      </c>
      <c r="AV67" s="67" t="s">
        <v>941</v>
      </c>
      <c r="AW67" s="89"/>
      <c r="AX67" s="89"/>
      <c r="AY67" s="89" t="s">
        <v>1415</v>
      </c>
      <c r="AZ67" s="102"/>
      <c r="BA67" s="102"/>
      <c r="BB67" s="102"/>
      <c r="BC67" s="102"/>
      <c r="BD67" s="102"/>
      <c r="BE67" s="102"/>
      <c r="BF67" s="102"/>
      <c r="BG67" s="102"/>
      <c r="BH67" s="102"/>
      <c r="BI67" s="102"/>
      <c r="BJ67" s="102"/>
      <c r="BK67" s="102"/>
      <c r="BL67" s="102"/>
      <c r="BM67" s="102"/>
      <c r="BN67" s="102"/>
      <c r="BO67" s="136"/>
    </row>
    <row r="68" spans="1:67" s="138" customFormat="1" ht="165" hidden="1" customHeight="1">
      <c r="A68" s="591" t="s">
        <v>738</v>
      </c>
      <c r="B68" s="591" t="s">
        <v>72</v>
      </c>
      <c r="C68" s="593" t="s">
        <v>849</v>
      </c>
      <c r="D68" s="575" t="s">
        <v>1416</v>
      </c>
      <c r="E68" s="622" t="s">
        <v>113</v>
      </c>
      <c r="F68" s="575" t="s">
        <v>1417</v>
      </c>
      <c r="G68" s="595" t="s">
        <v>77</v>
      </c>
      <c r="H68" s="579">
        <v>228</v>
      </c>
      <c r="I68" s="597" t="s">
        <v>123</v>
      </c>
      <c r="J68" s="599">
        <v>0.6</v>
      </c>
      <c r="K68" s="591" t="s">
        <v>124</v>
      </c>
      <c r="L68" s="585" t="s">
        <v>80</v>
      </c>
      <c r="M68" s="587" t="s">
        <v>82</v>
      </c>
      <c r="N68" s="583">
        <v>0.6</v>
      </c>
      <c r="O68" s="571" t="s">
        <v>82</v>
      </c>
      <c r="P68" s="573">
        <v>1</v>
      </c>
      <c r="Q68" s="523" t="s">
        <v>1418</v>
      </c>
      <c r="R68" s="628" t="s">
        <v>32</v>
      </c>
      <c r="S68" s="630" t="s">
        <v>85</v>
      </c>
      <c r="T68" s="630" t="s">
        <v>86</v>
      </c>
      <c r="U68" s="583" t="s">
        <v>87</v>
      </c>
      <c r="V68" s="630" t="s">
        <v>88</v>
      </c>
      <c r="W68" s="630" t="s">
        <v>89</v>
      </c>
      <c r="X68" s="630" t="s">
        <v>90</v>
      </c>
      <c r="Y68" s="583">
        <v>0.36</v>
      </c>
      <c r="Z68" s="632" t="s">
        <v>78</v>
      </c>
      <c r="AA68" s="583">
        <v>0.36</v>
      </c>
      <c r="AB68" s="587" t="s">
        <v>82</v>
      </c>
      <c r="AC68" s="602">
        <v>0.6</v>
      </c>
      <c r="AD68" s="625" t="s">
        <v>82</v>
      </c>
      <c r="AE68" s="626" t="s">
        <v>92</v>
      </c>
      <c r="AF68" s="414" t="s">
        <v>1419</v>
      </c>
      <c r="AG68" s="414" t="s">
        <v>1420</v>
      </c>
      <c r="AH68" s="566" t="s">
        <v>681</v>
      </c>
      <c r="AI68" s="566" t="s">
        <v>106</v>
      </c>
      <c r="AJ68" s="529">
        <v>45658</v>
      </c>
      <c r="AK68" s="529">
        <v>46022</v>
      </c>
      <c r="AL68" s="414" t="s">
        <v>1421</v>
      </c>
      <c r="AM68" s="414" t="s">
        <v>1422</v>
      </c>
      <c r="AN68" s="560" t="s">
        <v>1423</v>
      </c>
      <c r="AO68" s="86" t="s">
        <v>936</v>
      </c>
      <c r="AP68" s="89" t="s">
        <v>1424</v>
      </c>
      <c r="AQ68" s="67">
        <v>3</v>
      </c>
      <c r="AR68" s="89">
        <v>45777</v>
      </c>
      <c r="AS68" s="89" t="s">
        <v>1425</v>
      </c>
      <c r="AT68" s="163" t="s">
        <v>1306</v>
      </c>
      <c r="AU68" s="67" t="s">
        <v>1101</v>
      </c>
      <c r="AV68" s="67" t="s">
        <v>941</v>
      </c>
      <c r="AW68" s="67" t="s">
        <v>940</v>
      </c>
      <c r="AX68" s="67" t="s">
        <v>940</v>
      </c>
      <c r="AY68" s="538" t="s">
        <v>1426</v>
      </c>
      <c r="AZ68" s="102"/>
      <c r="BA68" s="102"/>
      <c r="BB68" s="102"/>
      <c r="BC68" s="102"/>
      <c r="BD68" s="102"/>
      <c r="BE68" s="102"/>
      <c r="BF68" s="102"/>
      <c r="BG68" s="102"/>
      <c r="BH68" s="102"/>
      <c r="BI68" s="102"/>
      <c r="BJ68" s="102"/>
    </row>
    <row r="69" spans="1:67" s="138" customFormat="1" ht="90" hidden="1" customHeight="1">
      <c r="A69" s="619"/>
      <c r="B69" s="619"/>
      <c r="C69" s="620"/>
      <c r="D69" s="621"/>
      <c r="E69" s="623"/>
      <c r="F69" s="621"/>
      <c r="G69" s="624"/>
      <c r="H69" s="580"/>
      <c r="I69" s="598"/>
      <c r="J69" s="600"/>
      <c r="K69" s="592"/>
      <c r="L69" s="586"/>
      <c r="M69" s="588"/>
      <c r="N69" s="618"/>
      <c r="O69" s="572"/>
      <c r="P69" s="574"/>
      <c r="Q69" s="528"/>
      <c r="R69" s="629"/>
      <c r="S69" s="631"/>
      <c r="T69" s="631"/>
      <c r="U69" s="584"/>
      <c r="V69" s="631"/>
      <c r="W69" s="631"/>
      <c r="X69" s="631"/>
      <c r="Y69" s="584"/>
      <c r="Z69" s="633"/>
      <c r="AA69" s="584"/>
      <c r="AB69" s="588"/>
      <c r="AC69" s="603"/>
      <c r="AD69" s="601"/>
      <c r="AE69" s="627"/>
      <c r="AF69" s="414" t="s">
        <v>1427</v>
      </c>
      <c r="AG69" s="414" t="s">
        <v>1428</v>
      </c>
      <c r="AH69" s="567"/>
      <c r="AI69" s="567"/>
      <c r="AJ69" s="614"/>
      <c r="AK69" s="614"/>
      <c r="AL69" s="414" t="s">
        <v>1429</v>
      </c>
      <c r="AM69" s="414" t="s">
        <v>1430</v>
      </c>
      <c r="AN69" s="561"/>
      <c r="AO69" s="86" t="s">
        <v>936</v>
      </c>
      <c r="AP69" s="89" t="s">
        <v>1431</v>
      </c>
      <c r="AQ69" s="394">
        <v>3</v>
      </c>
      <c r="AR69" s="436">
        <v>45777</v>
      </c>
      <c r="AS69" s="68" t="s">
        <v>1432</v>
      </c>
      <c r="AT69" s="163" t="s">
        <v>1306</v>
      </c>
      <c r="AU69" s="67" t="s">
        <v>1101</v>
      </c>
      <c r="AV69" s="67" t="s">
        <v>941</v>
      </c>
      <c r="AW69" s="67" t="s">
        <v>940</v>
      </c>
      <c r="AX69" s="67" t="s">
        <v>940</v>
      </c>
      <c r="AY69" s="539"/>
      <c r="AZ69" s="102"/>
      <c r="BA69" s="102"/>
      <c r="BB69" s="102"/>
      <c r="BC69" s="102"/>
      <c r="BD69" s="102"/>
      <c r="BE69" s="102"/>
      <c r="BF69" s="102"/>
      <c r="BG69" s="102"/>
      <c r="BH69" s="102"/>
      <c r="BI69" s="102"/>
      <c r="BJ69" s="102"/>
    </row>
    <row r="70" spans="1:67" s="102" customFormat="1" ht="122.25" hidden="1" customHeight="1">
      <c r="A70" s="89" t="s">
        <v>267</v>
      </c>
      <c r="B70" s="89" t="s">
        <v>72</v>
      </c>
      <c r="C70" s="139" t="s">
        <v>884</v>
      </c>
      <c r="D70" s="68" t="s">
        <v>1433</v>
      </c>
      <c r="E70" s="89" t="s">
        <v>113</v>
      </c>
      <c r="F70" s="68" t="s">
        <v>1434</v>
      </c>
      <c r="G70" s="264" t="s">
        <v>77</v>
      </c>
      <c r="H70" s="140">
        <v>12</v>
      </c>
      <c r="I70" s="141" t="s">
        <v>78</v>
      </c>
      <c r="J70" s="364">
        <v>0.4</v>
      </c>
      <c r="K70" s="272" t="s">
        <v>207</v>
      </c>
      <c r="L70" s="437" t="s">
        <v>80</v>
      </c>
      <c r="M70" s="353" t="s">
        <v>208</v>
      </c>
      <c r="N70" s="358">
        <v>0.2</v>
      </c>
      <c r="O70" s="120" t="s">
        <v>103</v>
      </c>
      <c r="P70" s="312">
        <v>1</v>
      </c>
      <c r="Q70" s="89" t="s">
        <v>1435</v>
      </c>
      <c r="R70" s="328" t="s">
        <v>32</v>
      </c>
      <c r="S70" s="314" t="s">
        <v>85</v>
      </c>
      <c r="T70" s="314" t="s">
        <v>86</v>
      </c>
      <c r="U70" s="331" t="s">
        <v>87</v>
      </c>
      <c r="V70" s="314" t="s">
        <v>88</v>
      </c>
      <c r="W70" s="314" t="s">
        <v>89</v>
      </c>
      <c r="X70" s="314" t="s">
        <v>90</v>
      </c>
      <c r="Y70" s="341">
        <v>0.36</v>
      </c>
      <c r="Z70" s="438" t="s">
        <v>78</v>
      </c>
      <c r="AA70" s="439">
        <v>0.36</v>
      </c>
      <c r="AB70" s="440" t="s">
        <v>82</v>
      </c>
      <c r="AC70" s="441">
        <v>0.6</v>
      </c>
      <c r="AD70" s="120" t="s">
        <v>103</v>
      </c>
      <c r="AE70" s="363" t="s">
        <v>92</v>
      </c>
      <c r="AF70" s="367" t="s">
        <v>1436</v>
      </c>
      <c r="AG70" s="356" t="s">
        <v>1437</v>
      </c>
      <c r="AH70" s="67" t="s">
        <v>223</v>
      </c>
      <c r="AI70" s="67" t="s">
        <v>163</v>
      </c>
      <c r="AJ70" s="66">
        <v>45901</v>
      </c>
      <c r="AK70" s="66">
        <v>46022</v>
      </c>
      <c r="AL70" s="66" t="s">
        <v>1438</v>
      </c>
      <c r="AM70" s="66" t="s">
        <v>1439</v>
      </c>
      <c r="AN70" s="86" t="s">
        <v>1440</v>
      </c>
      <c r="AO70" s="86" t="s">
        <v>936</v>
      </c>
      <c r="AP70" s="89" t="s">
        <v>942</v>
      </c>
      <c r="AQ70" s="306" t="s">
        <v>940</v>
      </c>
      <c r="AR70" s="349">
        <v>45789</v>
      </c>
      <c r="AS70" s="306" t="s">
        <v>942</v>
      </c>
      <c r="AT70" s="306" t="s">
        <v>942</v>
      </c>
      <c r="AU70" s="89" t="s">
        <v>1441</v>
      </c>
      <c r="AV70" s="67" t="s">
        <v>941</v>
      </c>
      <c r="AW70" s="67" t="s">
        <v>942</v>
      </c>
      <c r="AX70" s="67" t="s">
        <v>942</v>
      </c>
      <c r="AY70" s="89" t="s">
        <v>1442</v>
      </c>
    </row>
    <row r="71" spans="1:67" s="102" customFormat="1" ht="132" hidden="1" customHeight="1">
      <c r="A71" s="325" t="s">
        <v>332</v>
      </c>
      <c r="B71" s="325" t="s">
        <v>1077</v>
      </c>
      <c r="C71" s="131" t="s">
        <v>1443</v>
      </c>
      <c r="D71" s="325" t="s">
        <v>1444</v>
      </c>
      <c r="E71" s="325" t="s">
        <v>75</v>
      </c>
      <c r="F71" s="325" t="s">
        <v>1445</v>
      </c>
      <c r="G71" s="372" t="s">
        <v>336</v>
      </c>
      <c r="H71" s="369">
        <v>228</v>
      </c>
      <c r="I71" s="381" t="s">
        <v>123</v>
      </c>
      <c r="J71" s="442">
        <v>0.6</v>
      </c>
      <c r="K71" s="372" t="s">
        <v>336</v>
      </c>
      <c r="L71" s="437" t="s">
        <v>80</v>
      </c>
      <c r="M71" s="389" t="s">
        <v>82</v>
      </c>
      <c r="N71" s="443">
        <v>0.6</v>
      </c>
      <c r="O71" s="348" t="s">
        <v>82</v>
      </c>
      <c r="P71" s="377">
        <v>1</v>
      </c>
      <c r="Q71" s="89" t="s">
        <v>1446</v>
      </c>
      <c r="R71" s="328" t="s">
        <v>32</v>
      </c>
      <c r="S71" s="314" t="s">
        <v>348</v>
      </c>
      <c r="T71" s="314" t="s">
        <v>86</v>
      </c>
      <c r="U71" s="331" t="s">
        <v>87</v>
      </c>
      <c r="V71" s="314" t="s">
        <v>88</v>
      </c>
      <c r="W71" s="314" t="s">
        <v>89</v>
      </c>
      <c r="X71" s="314" t="s">
        <v>90</v>
      </c>
      <c r="Y71" s="341">
        <v>0.36</v>
      </c>
      <c r="Z71" s="438" t="s">
        <v>78</v>
      </c>
      <c r="AA71" s="439">
        <v>0.36</v>
      </c>
      <c r="AB71" s="444" t="s">
        <v>248</v>
      </c>
      <c r="AC71" s="441">
        <v>0.75</v>
      </c>
      <c r="AD71" s="142" t="s">
        <v>350</v>
      </c>
      <c r="AE71" s="363" t="s">
        <v>92</v>
      </c>
      <c r="AF71" s="410" t="s">
        <v>1447</v>
      </c>
      <c r="AG71" s="356" t="s">
        <v>1448</v>
      </c>
      <c r="AH71" s="67" t="s">
        <v>343</v>
      </c>
      <c r="AI71" s="67" t="s">
        <v>129</v>
      </c>
      <c r="AJ71" s="66">
        <v>45658</v>
      </c>
      <c r="AK71" s="66">
        <v>46022</v>
      </c>
      <c r="AL71" s="66" t="s">
        <v>344</v>
      </c>
      <c r="AM71" s="66" t="s">
        <v>345</v>
      </c>
      <c r="AN71" s="445" t="s">
        <v>1449</v>
      </c>
      <c r="AO71" s="86" t="s">
        <v>936</v>
      </c>
      <c r="AP71" s="89" t="s">
        <v>1450</v>
      </c>
      <c r="AQ71" s="160" t="s">
        <v>1451</v>
      </c>
      <c r="AR71" s="357">
        <v>45789</v>
      </c>
      <c r="AS71" s="342" t="s">
        <v>1452</v>
      </c>
      <c r="AT71" s="159" t="s">
        <v>1453</v>
      </c>
      <c r="AU71" s="89" t="s">
        <v>1454</v>
      </c>
      <c r="AV71" s="67" t="s">
        <v>941</v>
      </c>
      <c r="AW71" s="67" t="s">
        <v>942</v>
      </c>
      <c r="AX71" s="67" t="s">
        <v>942</v>
      </c>
      <c r="AY71" s="89" t="s">
        <v>1405</v>
      </c>
    </row>
    <row r="72" spans="1:67" s="102" customFormat="1" ht="107.45" hidden="1" customHeight="1">
      <c r="A72" s="89" t="s">
        <v>267</v>
      </c>
      <c r="B72" s="89" t="s">
        <v>1455</v>
      </c>
      <c r="C72" s="139" t="s">
        <v>1456</v>
      </c>
      <c r="D72" s="68" t="s">
        <v>1457</v>
      </c>
      <c r="E72" s="89" t="s">
        <v>75</v>
      </c>
      <c r="F72" s="446" t="s">
        <v>1458</v>
      </c>
      <c r="G72" s="264" t="s">
        <v>336</v>
      </c>
      <c r="H72" s="363">
        <v>12</v>
      </c>
      <c r="I72" s="381" t="s">
        <v>123</v>
      </c>
      <c r="J72" s="359">
        <v>0.6</v>
      </c>
      <c r="K72" s="360" t="s">
        <v>207</v>
      </c>
      <c r="L72" s="437" t="s">
        <v>80</v>
      </c>
      <c r="M72" s="353" t="s">
        <v>208</v>
      </c>
      <c r="N72" s="447">
        <v>0.2</v>
      </c>
      <c r="O72" s="348" t="s">
        <v>82</v>
      </c>
      <c r="P72" s="312">
        <v>1</v>
      </c>
      <c r="Q72" s="89" t="s">
        <v>1459</v>
      </c>
      <c r="R72" s="328" t="s">
        <v>32</v>
      </c>
      <c r="S72" s="329" t="s">
        <v>85</v>
      </c>
      <c r="T72" s="329" t="s">
        <v>86</v>
      </c>
      <c r="U72" s="330" t="s">
        <v>87</v>
      </c>
      <c r="V72" s="329" t="s">
        <v>88</v>
      </c>
      <c r="W72" s="329" t="s">
        <v>89</v>
      </c>
      <c r="X72" s="329" t="s">
        <v>90</v>
      </c>
      <c r="Y72" s="341">
        <v>0.24</v>
      </c>
      <c r="Z72" s="123" t="s">
        <v>103</v>
      </c>
      <c r="AA72" s="311">
        <v>0.24</v>
      </c>
      <c r="AB72" s="116" t="s">
        <v>81</v>
      </c>
      <c r="AC72" s="332">
        <v>0.4</v>
      </c>
      <c r="AD72" s="281" t="s">
        <v>82</v>
      </c>
      <c r="AE72" s="363" t="s">
        <v>92</v>
      </c>
      <c r="AF72" s="367" t="s">
        <v>1460</v>
      </c>
      <c r="AG72" s="356" t="s">
        <v>1461</v>
      </c>
      <c r="AH72" s="67" t="s">
        <v>223</v>
      </c>
      <c r="AI72" s="67" t="s">
        <v>163</v>
      </c>
      <c r="AJ72" s="66">
        <v>45658</v>
      </c>
      <c r="AK72" s="66">
        <v>46022</v>
      </c>
      <c r="AL72" s="66" t="s">
        <v>1462</v>
      </c>
      <c r="AM72" s="66" t="s">
        <v>1463</v>
      </c>
      <c r="AN72" s="86" t="s">
        <v>1464</v>
      </c>
      <c r="AO72" s="306" t="s">
        <v>936</v>
      </c>
      <c r="AP72" s="306" t="s">
        <v>942</v>
      </c>
      <c r="AQ72" s="306" t="s">
        <v>940</v>
      </c>
      <c r="AR72" s="349">
        <v>45789</v>
      </c>
      <c r="AS72" s="306" t="s">
        <v>942</v>
      </c>
      <c r="AT72" s="306" t="s">
        <v>942</v>
      </c>
      <c r="AU72" s="89" t="s">
        <v>1441</v>
      </c>
      <c r="AV72" s="67" t="s">
        <v>941</v>
      </c>
      <c r="AW72" s="67" t="s">
        <v>942</v>
      </c>
      <c r="AX72" s="67" t="s">
        <v>942</v>
      </c>
      <c r="AY72" s="89" t="s">
        <v>1465</v>
      </c>
    </row>
    <row r="73" spans="1:67" s="102" customFormat="1">
      <c r="A73" s="143"/>
      <c r="B73" s="144"/>
      <c r="C73" s="145"/>
      <c r="D73" s="143"/>
      <c r="E73" s="143"/>
      <c r="F73" s="143"/>
      <c r="G73" s="144"/>
      <c r="H73" s="146"/>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7"/>
      <c r="AK73" s="147"/>
      <c r="AL73" s="144"/>
      <c r="AM73" s="144"/>
      <c r="AN73" s="144"/>
    </row>
    <row r="74" spans="1:67" s="102" customFormat="1">
      <c r="A74" s="143"/>
      <c r="B74" s="144"/>
      <c r="C74" s="145"/>
      <c r="D74" s="143"/>
      <c r="E74" s="143"/>
      <c r="F74" s="143"/>
      <c r="G74" s="144"/>
      <c r="H74" s="146"/>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7"/>
      <c r="AK74" s="147"/>
      <c r="AL74" s="144"/>
      <c r="AM74" s="144"/>
      <c r="AN74" s="144"/>
    </row>
    <row r="75" spans="1:67" s="102" customFormat="1">
      <c r="A75" s="143"/>
      <c r="B75" s="144"/>
      <c r="C75" s="145"/>
      <c r="D75" s="143"/>
      <c r="E75" s="143"/>
      <c r="F75" s="143"/>
      <c r="G75" s="144"/>
      <c r="H75" s="146"/>
      <c r="I75" s="144"/>
      <c r="J75" s="144"/>
      <c r="K75" s="144"/>
      <c r="L75" s="144"/>
      <c r="M75" s="144"/>
      <c r="N75" s="144"/>
      <c r="O75" s="144"/>
      <c r="P75" s="144"/>
      <c r="Q75" s="144"/>
      <c r="R75" s="144"/>
      <c r="S75" s="144"/>
      <c r="T75" s="144"/>
      <c r="U75" s="144"/>
      <c r="V75" s="144"/>
      <c r="W75" s="144"/>
      <c r="X75" s="144"/>
      <c r="Y75" s="144"/>
      <c r="Z75" s="144"/>
      <c r="AA75" s="144"/>
      <c r="AB75" s="144"/>
      <c r="AC75" s="144"/>
      <c r="AD75" s="144"/>
      <c r="AE75" s="144"/>
      <c r="AF75" s="144"/>
      <c r="AG75" s="144"/>
      <c r="AH75" s="144"/>
      <c r="AI75" s="144"/>
      <c r="AJ75" s="147"/>
      <c r="AK75" s="147"/>
      <c r="AL75" s="144"/>
      <c r="AM75" s="144"/>
      <c r="AN75" s="144"/>
    </row>
    <row r="76" spans="1:67" s="102" customFormat="1">
      <c r="A76" s="143"/>
      <c r="B76" s="144"/>
      <c r="C76" s="145"/>
      <c r="D76" s="143"/>
      <c r="E76" s="143"/>
      <c r="F76" s="143"/>
      <c r="G76" s="144"/>
      <c r="H76" s="146"/>
      <c r="I76" s="144"/>
      <c r="J76" s="144"/>
      <c r="K76" s="144"/>
      <c r="L76" s="144"/>
      <c r="M76" s="144"/>
      <c r="N76" s="144"/>
      <c r="O76" s="144"/>
      <c r="P76" s="144"/>
      <c r="Q76" s="144"/>
      <c r="R76" s="144"/>
      <c r="S76" s="144"/>
      <c r="T76" s="144"/>
      <c r="U76" s="144"/>
      <c r="V76" s="144"/>
      <c r="W76" s="144"/>
      <c r="X76" s="144"/>
      <c r="Y76" s="144"/>
      <c r="Z76" s="144"/>
      <c r="AA76" s="144"/>
      <c r="AB76" s="144"/>
      <c r="AC76" s="144"/>
      <c r="AD76" s="144"/>
      <c r="AE76" s="144"/>
      <c r="AF76" s="144"/>
      <c r="AG76" s="144"/>
      <c r="AH76" s="144"/>
      <c r="AI76" s="144"/>
      <c r="AJ76" s="147"/>
      <c r="AK76" s="147"/>
      <c r="AL76" s="144"/>
      <c r="AM76" s="144"/>
      <c r="AN76" s="144"/>
    </row>
    <row r="77" spans="1:67" s="102" customFormat="1">
      <c r="A77" s="143"/>
      <c r="B77" s="144"/>
      <c r="C77" s="145"/>
      <c r="D77" s="143"/>
      <c r="E77" s="143"/>
      <c r="F77" s="143"/>
      <c r="G77" s="144"/>
      <c r="H77" s="146"/>
      <c r="I77" s="144"/>
      <c r="J77" s="144"/>
      <c r="K77" s="144"/>
      <c r="L77" s="144"/>
      <c r="M77" s="144"/>
      <c r="N77" s="144"/>
      <c r="O77" s="144"/>
      <c r="P77" s="144"/>
      <c r="Q77" s="144"/>
      <c r="R77" s="144"/>
      <c r="S77" s="144"/>
      <c r="T77" s="144"/>
      <c r="U77" s="144"/>
      <c r="V77" s="144"/>
      <c r="W77" s="144"/>
      <c r="X77" s="144"/>
      <c r="Y77" s="144"/>
      <c r="Z77" s="144"/>
      <c r="AA77" s="144"/>
      <c r="AB77" s="144"/>
      <c r="AC77" s="144"/>
      <c r="AD77" s="144"/>
      <c r="AE77" s="144"/>
      <c r="AF77" s="144"/>
      <c r="AG77" s="144"/>
      <c r="AH77" s="144"/>
      <c r="AI77" s="144"/>
      <c r="AJ77" s="147"/>
      <c r="AK77" s="147"/>
      <c r="AL77" s="144"/>
      <c r="AM77" s="144"/>
      <c r="AN77" s="144"/>
    </row>
    <row r="78" spans="1:67" s="102" customFormat="1">
      <c r="A78" s="143"/>
      <c r="B78" s="144"/>
      <c r="C78" s="145"/>
      <c r="D78" s="143"/>
      <c r="E78" s="143"/>
      <c r="F78" s="143"/>
      <c r="G78" s="144"/>
      <c r="H78" s="146"/>
      <c r="I78" s="144"/>
      <c r="J78" s="144"/>
      <c r="K78" s="144"/>
      <c r="L78" s="144"/>
      <c r="M78" s="144"/>
      <c r="N78" s="144"/>
      <c r="O78" s="144"/>
      <c r="P78" s="144"/>
      <c r="Q78" s="144"/>
      <c r="R78" s="144"/>
      <c r="S78" s="144"/>
      <c r="T78" s="144"/>
      <c r="U78" s="144"/>
      <c r="V78" s="144"/>
      <c r="W78" s="144"/>
      <c r="X78" s="144"/>
      <c r="Y78" s="144"/>
      <c r="Z78" s="144"/>
      <c r="AA78" s="144"/>
      <c r="AB78" s="144"/>
      <c r="AC78" s="144"/>
      <c r="AD78" s="144"/>
      <c r="AE78" s="144"/>
      <c r="AF78" s="144"/>
      <c r="AG78" s="144"/>
      <c r="AH78" s="144"/>
      <c r="AI78" s="144"/>
      <c r="AJ78" s="147"/>
      <c r="AK78" s="147"/>
      <c r="AL78" s="144"/>
      <c r="AM78" s="144"/>
      <c r="AN78" s="144"/>
    </row>
    <row r="79" spans="1:67" s="102" customFormat="1">
      <c r="A79" s="143"/>
      <c r="B79" s="144"/>
      <c r="C79" s="145"/>
      <c r="D79" s="143"/>
      <c r="E79" s="143"/>
      <c r="F79" s="143"/>
      <c r="G79" s="144"/>
      <c r="H79" s="146"/>
      <c r="I79" s="144"/>
      <c r="J79" s="144"/>
      <c r="K79" s="144"/>
      <c r="L79" s="144"/>
      <c r="M79" s="144"/>
      <c r="N79" s="144"/>
      <c r="O79" s="144"/>
      <c r="P79" s="144"/>
      <c r="Q79" s="144"/>
      <c r="R79" s="144"/>
      <c r="S79" s="144"/>
      <c r="T79" s="144"/>
      <c r="U79" s="144"/>
      <c r="V79" s="144"/>
      <c r="W79" s="144"/>
      <c r="X79" s="144"/>
      <c r="Y79" s="144"/>
      <c r="Z79" s="144"/>
      <c r="AA79" s="144"/>
      <c r="AB79" s="144"/>
      <c r="AC79" s="144"/>
      <c r="AD79" s="144"/>
      <c r="AE79" s="144"/>
      <c r="AF79" s="144"/>
      <c r="AG79" s="144"/>
      <c r="AH79" s="144"/>
      <c r="AI79" s="144"/>
      <c r="AJ79" s="147"/>
      <c r="AK79" s="147"/>
      <c r="AL79" s="144"/>
      <c r="AM79" s="144"/>
      <c r="AN79" s="144"/>
    </row>
    <row r="80" spans="1:67" s="102" customFormat="1">
      <c r="A80" s="143"/>
      <c r="B80" s="144"/>
      <c r="C80" s="145"/>
      <c r="D80" s="143"/>
      <c r="E80" s="143"/>
      <c r="F80" s="143"/>
      <c r="G80" s="144"/>
      <c r="H80" s="146"/>
      <c r="I80" s="144"/>
      <c r="J80" s="144"/>
      <c r="K80" s="144"/>
      <c r="L80" s="144"/>
      <c r="M80" s="144"/>
      <c r="N80" s="144"/>
      <c r="O80" s="144"/>
      <c r="P80" s="144"/>
      <c r="Q80" s="144"/>
      <c r="R80" s="144"/>
      <c r="S80" s="144"/>
      <c r="T80" s="144"/>
      <c r="U80" s="144"/>
      <c r="V80" s="144"/>
      <c r="W80" s="144"/>
      <c r="X80" s="144"/>
      <c r="Y80" s="144"/>
      <c r="Z80" s="144"/>
      <c r="AA80" s="144"/>
      <c r="AB80" s="144"/>
      <c r="AC80" s="144"/>
      <c r="AD80" s="144"/>
      <c r="AE80" s="144"/>
      <c r="AF80" s="144"/>
      <c r="AG80" s="144"/>
      <c r="AH80" s="144"/>
      <c r="AI80" s="144"/>
      <c r="AJ80" s="147"/>
      <c r="AK80" s="147"/>
      <c r="AL80" s="144"/>
      <c r="AM80" s="144"/>
      <c r="AN80" s="144"/>
    </row>
    <row r="81" spans="1:40" s="102" customFormat="1">
      <c r="A81" s="143"/>
      <c r="B81" s="144"/>
      <c r="C81" s="145"/>
      <c r="D81" s="143"/>
      <c r="E81" s="143"/>
      <c r="F81" s="143"/>
      <c r="G81" s="144"/>
      <c r="H81" s="146"/>
      <c r="I81" s="144"/>
      <c r="J81" s="144"/>
      <c r="K81" s="144"/>
      <c r="L81" s="144"/>
      <c r="M81" s="144"/>
      <c r="N81" s="144"/>
      <c r="O81" s="144"/>
      <c r="P81" s="144"/>
      <c r="Q81" s="144"/>
      <c r="R81" s="144"/>
      <c r="S81" s="144"/>
      <c r="T81" s="144"/>
      <c r="U81" s="144"/>
      <c r="V81" s="144"/>
      <c r="W81" s="144"/>
      <c r="X81" s="144"/>
      <c r="Y81" s="144"/>
      <c r="Z81" s="144"/>
      <c r="AA81" s="144"/>
      <c r="AB81" s="144"/>
      <c r="AC81" s="144"/>
      <c r="AD81" s="144"/>
      <c r="AE81" s="144"/>
      <c r="AF81" s="144"/>
      <c r="AG81" s="144"/>
      <c r="AH81" s="144"/>
      <c r="AI81" s="144"/>
      <c r="AJ81" s="147"/>
      <c r="AK81" s="147"/>
      <c r="AL81" s="144"/>
      <c r="AM81" s="144"/>
      <c r="AN81" s="144"/>
    </row>
    <row r="82" spans="1:40" s="102" customFormat="1">
      <c r="A82" s="143"/>
      <c r="B82" s="144"/>
      <c r="C82" s="145"/>
      <c r="D82" s="143"/>
      <c r="E82" s="143"/>
      <c r="F82" s="143"/>
      <c r="G82" s="144"/>
      <c r="H82" s="146"/>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c r="AH82" s="144"/>
      <c r="AI82" s="144"/>
      <c r="AJ82" s="147"/>
      <c r="AK82" s="147"/>
      <c r="AL82" s="144"/>
      <c r="AM82" s="144"/>
      <c r="AN82" s="144"/>
    </row>
    <row r="83" spans="1:40" s="102" customFormat="1">
      <c r="A83" s="143"/>
      <c r="B83" s="144"/>
      <c r="C83" s="145"/>
      <c r="D83" s="143"/>
      <c r="E83" s="143"/>
      <c r="F83" s="143"/>
      <c r="G83" s="144"/>
      <c r="H83" s="146"/>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c r="AI83" s="144"/>
      <c r="AJ83" s="147"/>
      <c r="AK83" s="147"/>
      <c r="AL83" s="144"/>
      <c r="AM83" s="144"/>
      <c r="AN83" s="144"/>
    </row>
    <row r="84" spans="1:40" s="102" customFormat="1">
      <c r="A84" s="143"/>
      <c r="B84" s="144"/>
      <c r="C84" s="145"/>
      <c r="D84" s="143"/>
      <c r="E84" s="143"/>
      <c r="F84" s="143"/>
      <c r="G84" s="144"/>
      <c r="H84" s="146"/>
      <c r="I84" s="144"/>
      <c r="J84" s="144"/>
      <c r="K84" s="144"/>
      <c r="L84" s="144"/>
      <c r="M84" s="144"/>
      <c r="N84" s="144"/>
      <c r="O84" s="144"/>
      <c r="P84" s="144"/>
      <c r="Q84" s="144"/>
      <c r="R84" s="144"/>
      <c r="S84" s="144"/>
      <c r="T84" s="144"/>
      <c r="U84" s="144"/>
      <c r="V84" s="144"/>
      <c r="W84" s="144"/>
      <c r="X84" s="144"/>
      <c r="Y84" s="144"/>
      <c r="Z84" s="144"/>
      <c r="AA84" s="144"/>
      <c r="AB84" s="144"/>
      <c r="AC84" s="144"/>
      <c r="AD84" s="144"/>
      <c r="AE84" s="144"/>
      <c r="AF84" s="144"/>
      <c r="AG84" s="144"/>
      <c r="AH84" s="144"/>
      <c r="AI84" s="144"/>
      <c r="AJ84" s="147"/>
      <c r="AK84" s="147"/>
      <c r="AL84" s="144"/>
      <c r="AM84" s="144"/>
      <c r="AN84" s="144"/>
    </row>
    <row r="85" spans="1:40" s="102" customFormat="1">
      <c r="A85" s="143"/>
      <c r="B85" s="144"/>
      <c r="C85" s="145"/>
      <c r="D85" s="143"/>
      <c r="E85" s="143"/>
      <c r="F85" s="143"/>
      <c r="G85" s="144"/>
      <c r="H85" s="146"/>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7"/>
      <c r="AK85" s="147"/>
      <c r="AL85" s="144"/>
      <c r="AM85" s="144"/>
      <c r="AN85" s="144"/>
    </row>
    <row r="86" spans="1:40" s="102" customFormat="1">
      <c r="A86" s="143"/>
      <c r="B86" s="144"/>
      <c r="C86" s="145"/>
      <c r="D86" s="143"/>
      <c r="E86" s="143"/>
      <c r="F86" s="143"/>
      <c r="G86" s="144"/>
      <c r="H86" s="146"/>
      <c r="I86" s="144"/>
      <c r="J86" s="144"/>
      <c r="K86" s="144"/>
      <c r="L86" s="144"/>
      <c r="M86" s="144"/>
      <c r="N86" s="144"/>
      <c r="O86" s="144"/>
      <c r="P86" s="144"/>
      <c r="Q86" s="144"/>
      <c r="R86" s="144"/>
      <c r="S86" s="144"/>
      <c r="T86" s="144"/>
      <c r="U86" s="144"/>
      <c r="V86" s="144"/>
      <c r="W86" s="144"/>
      <c r="X86" s="144"/>
      <c r="Y86" s="144"/>
      <c r="Z86" s="144"/>
      <c r="AA86" s="144"/>
      <c r="AB86" s="144"/>
      <c r="AC86" s="144"/>
      <c r="AD86" s="144"/>
      <c r="AE86" s="144"/>
      <c r="AF86" s="144"/>
      <c r="AG86" s="144"/>
      <c r="AH86" s="144"/>
      <c r="AI86" s="144"/>
      <c r="AJ86" s="147"/>
      <c r="AK86" s="147"/>
      <c r="AL86" s="144"/>
      <c r="AM86" s="144"/>
      <c r="AN86" s="144"/>
    </row>
    <row r="87" spans="1:40" s="102" customFormat="1">
      <c r="A87" s="143"/>
      <c r="B87" s="144"/>
      <c r="C87" s="145"/>
      <c r="D87" s="143"/>
      <c r="E87" s="143"/>
      <c r="F87" s="143"/>
      <c r="G87" s="144"/>
      <c r="H87" s="146"/>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c r="AF87" s="144"/>
      <c r="AG87" s="144"/>
      <c r="AH87" s="144"/>
      <c r="AI87" s="144"/>
      <c r="AJ87" s="147"/>
      <c r="AK87" s="147"/>
      <c r="AL87" s="144"/>
      <c r="AM87" s="144"/>
      <c r="AN87" s="144"/>
    </row>
    <row r="88" spans="1:40" s="102" customFormat="1">
      <c r="A88" s="143"/>
      <c r="B88" s="144"/>
      <c r="C88" s="145"/>
      <c r="D88" s="143"/>
      <c r="E88" s="143"/>
      <c r="F88" s="143"/>
      <c r="G88" s="144"/>
      <c r="H88" s="146"/>
      <c r="I88" s="144"/>
      <c r="J88" s="144"/>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7"/>
      <c r="AK88" s="147"/>
      <c r="AL88" s="144"/>
      <c r="AM88" s="144"/>
      <c r="AN88" s="144"/>
    </row>
    <row r="89" spans="1:40" s="102" customFormat="1">
      <c r="A89" s="143"/>
      <c r="B89" s="144"/>
      <c r="C89" s="145"/>
      <c r="D89" s="143"/>
      <c r="E89" s="143"/>
      <c r="F89" s="143"/>
      <c r="G89" s="144"/>
      <c r="H89" s="146"/>
      <c r="I89" s="144"/>
      <c r="J89" s="144"/>
      <c r="K89" s="144"/>
      <c r="L89" s="144"/>
      <c r="M89" s="144"/>
      <c r="N89" s="144"/>
      <c r="O89" s="144"/>
      <c r="P89" s="144"/>
      <c r="Q89" s="144"/>
      <c r="R89" s="144"/>
      <c r="S89" s="144"/>
      <c r="T89" s="144"/>
      <c r="U89" s="144"/>
      <c r="V89" s="144"/>
      <c r="W89" s="144"/>
      <c r="X89" s="144"/>
      <c r="Y89" s="144"/>
      <c r="Z89" s="144"/>
      <c r="AA89" s="144"/>
      <c r="AB89" s="144"/>
      <c r="AC89" s="144"/>
      <c r="AD89" s="144"/>
      <c r="AE89" s="144"/>
      <c r="AF89" s="144"/>
      <c r="AG89" s="144"/>
      <c r="AH89" s="144"/>
      <c r="AI89" s="144"/>
      <c r="AJ89" s="147"/>
      <c r="AK89" s="147"/>
      <c r="AL89" s="144"/>
      <c r="AM89" s="144"/>
      <c r="AN89" s="144"/>
    </row>
    <row r="90" spans="1:40" s="102" customFormat="1">
      <c r="A90" s="143"/>
      <c r="B90" s="144"/>
      <c r="C90" s="145"/>
      <c r="D90" s="143"/>
      <c r="E90" s="143"/>
      <c r="F90" s="143"/>
      <c r="G90" s="144"/>
      <c r="H90" s="146"/>
      <c r="I90" s="144"/>
      <c r="J90" s="144"/>
      <c r="K90" s="144"/>
      <c r="L90" s="144"/>
      <c r="M90" s="144"/>
      <c r="N90" s="144"/>
      <c r="O90" s="144"/>
      <c r="P90" s="144"/>
      <c r="Q90" s="144"/>
      <c r="R90" s="144"/>
      <c r="S90" s="144"/>
      <c r="T90" s="144"/>
      <c r="U90" s="144"/>
      <c r="V90" s="144"/>
      <c r="W90" s="144"/>
      <c r="X90" s="144"/>
      <c r="Y90" s="144"/>
      <c r="Z90" s="144"/>
      <c r="AA90" s="144"/>
      <c r="AB90" s="144"/>
      <c r="AC90" s="144"/>
      <c r="AD90" s="144"/>
      <c r="AE90" s="144"/>
      <c r="AF90" s="144"/>
      <c r="AG90" s="144"/>
      <c r="AH90" s="144"/>
      <c r="AI90" s="144"/>
      <c r="AJ90" s="147"/>
      <c r="AK90" s="147"/>
      <c r="AL90" s="144"/>
      <c r="AM90" s="144"/>
      <c r="AN90" s="144"/>
    </row>
    <row r="91" spans="1:40" s="102" customFormat="1">
      <c r="A91" s="143"/>
      <c r="B91" s="144"/>
      <c r="C91" s="145"/>
      <c r="D91" s="143"/>
      <c r="E91" s="143"/>
      <c r="F91" s="143"/>
      <c r="G91" s="144"/>
      <c r="H91" s="146"/>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7"/>
      <c r="AK91" s="147"/>
      <c r="AL91" s="144"/>
      <c r="AM91" s="144"/>
      <c r="AN91" s="144"/>
    </row>
    <row r="92" spans="1:40" s="102" customFormat="1">
      <c r="A92" s="143"/>
      <c r="B92" s="144"/>
      <c r="C92" s="145"/>
      <c r="D92" s="143"/>
      <c r="E92" s="143"/>
      <c r="F92" s="143"/>
      <c r="G92" s="144"/>
      <c r="H92" s="146"/>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144"/>
      <c r="AJ92" s="147"/>
      <c r="AK92" s="147"/>
      <c r="AL92" s="144"/>
      <c r="AM92" s="144"/>
      <c r="AN92" s="144"/>
    </row>
    <row r="93" spans="1:40" s="102" customFormat="1">
      <c r="A93" s="143"/>
      <c r="B93" s="144"/>
      <c r="C93" s="145"/>
      <c r="D93" s="143"/>
      <c r="E93" s="143"/>
      <c r="F93" s="143"/>
      <c r="G93" s="144"/>
      <c r="H93" s="146"/>
      <c r="I93" s="144"/>
      <c r="J93" s="144"/>
      <c r="K93" s="144"/>
      <c r="L93" s="144"/>
      <c r="M93" s="144"/>
      <c r="N93" s="144"/>
      <c r="O93" s="144"/>
      <c r="P93" s="144"/>
      <c r="Q93" s="144"/>
      <c r="R93" s="144"/>
      <c r="S93" s="144"/>
      <c r="T93" s="144"/>
      <c r="U93" s="144"/>
      <c r="V93" s="144"/>
      <c r="W93" s="144"/>
      <c r="X93" s="144"/>
      <c r="Y93" s="144"/>
      <c r="Z93" s="144"/>
      <c r="AA93" s="144"/>
      <c r="AB93" s="144"/>
      <c r="AC93" s="144"/>
      <c r="AD93" s="144"/>
      <c r="AE93" s="144"/>
      <c r="AF93" s="144"/>
      <c r="AG93" s="144"/>
      <c r="AH93" s="144"/>
      <c r="AI93" s="144"/>
      <c r="AJ93" s="147"/>
      <c r="AK93" s="147"/>
      <c r="AL93" s="144"/>
      <c r="AM93" s="144"/>
      <c r="AN93" s="144"/>
    </row>
    <row r="94" spans="1:40" s="102" customFormat="1">
      <c r="A94" s="143"/>
      <c r="B94" s="144"/>
      <c r="C94" s="145"/>
      <c r="D94" s="143"/>
      <c r="E94" s="143"/>
      <c r="F94" s="143"/>
      <c r="G94" s="144"/>
      <c r="H94" s="146"/>
      <c r="I94" s="144"/>
      <c r="J94" s="144"/>
      <c r="K94" s="144"/>
      <c r="L94" s="144"/>
      <c r="M94" s="144"/>
      <c r="N94" s="144"/>
      <c r="O94" s="144"/>
      <c r="P94" s="144"/>
      <c r="Q94" s="144"/>
      <c r="R94" s="144"/>
      <c r="S94" s="144"/>
      <c r="T94" s="144"/>
      <c r="U94" s="144"/>
      <c r="V94" s="144"/>
      <c r="W94" s="144"/>
      <c r="X94" s="144"/>
      <c r="Y94" s="144"/>
      <c r="Z94" s="144"/>
      <c r="AA94" s="144"/>
      <c r="AB94" s="144"/>
      <c r="AC94" s="144"/>
      <c r="AD94" s="144"/>
      <c r="AE94" s="144"/>
      <c r="AF94" s="144"/>
      <c r="AG94" s="144"/>
      <c r="AH94" s="144"/>
      <c r="AI94" s="144"/>
      <c r="AJ94" s="147"/>
      <c r="AK94" s="147"/>
      <c r="AL94" s="144"/>
      <c r="AM94" s="144"/>
      <c r="AN94" s="144"/>
    </row>
    <row r="95" spans="1:40" s="102" customFormat="1">
      <c r="A95" s="143"/>
      <c r="B95" s="144"/>
      <c r="C95" s="145"/>
      <c r="D95" s="143"/>
      <c r="E95" s="143"/>
      <c r="F95" s="143"/>
      <c r="G95" s="144"/>
      <c r="H95" s="146"/>
      <c r="I95" s="144"/>
      <c r="J95" s="144"/>
      <c r="K95" s="144"/>
      <c r="L95" s="144"/>
      <c r="M95" s="144"/>
      <c r="N95" s="144"/>
      <c r="O95" s="144"/>
      <c r="P95" s="144"/>
      <c r="Q95" s="144"/>
      <c r="R95" s="144"/>
      <c r="S95" s="144"/>
      <c r="T95" s="144"/>
      <c r="U95" s="144"/>
      <c r="V95" s="144"/>
      <c r="W95" s="144"/>
      <c r="X95" s="144"/>
      <c r="Y95" s="144"/>
      <c r="Z95" s="144"/>
      <c r="AA95" s="144"/>
      <c r="AB95" s="144"/>
      <c r="AC95" s="144"/>
      <c r="AD95" s="144"/>
      <c r="AE95" s="144"/>
      <c r="AF95" s="144"/>
      <c r="AG95" s="144"/>
      <c r="AH95" s="144"/>
      <c r="AI95" s="144"/>
      <c r="AJ95" s="147"/>
      <c r="AK95" s="147"/>
      <c r="AL95" s="144"/>
      <c r="AM95" s="144"/>
      <c r="AN95" s="144"/>
    </row>
    <row r="96" spans="1:40" s="102" customFormat="1">
      <c r="A96" s="143"/>
      <c r="B96" s="144"/>
      <c r="C96" s="145"/>
      <c r="D96" s="143"/>
      <c r="E96" s="143"/>
      <c r="F96" s="143"/>
      <c r="G96" s="144"/>
      <c r="H96" s="146"/>
      <c r="I96" s="144"/>
      <c r="J96" s="144"/>
      <c r="K96" s="144"/>
      <c r="L96" s="144"/>
      <c r="M96" s="144"/>
      <c r="N96" s="144"/>
      <c r="O96" s="144"/>
      <c r="P96" s="144"/>
      <c r="Q96" s="144"/>
      <c r="R96" s="144"/>
      <c r="S96" s="144"/>
      <c r="T96" s="144"/>
      <c r="U96" s="144"/>
      <c r="V96" s="144"/>
      <c r="W96" s="144"/>
      <c r="X96" s="144"/>
      <c r="Y96" s="144"/>
      <c r="Z96" s="144"/>
      <c r="AA96" s="144"/>
      <c r="AB96" s="144"/>
      <c r="AC96" s="144"/>
      <c r="AD96" s="144"/>
      <c r="AE96" s="144"/>
      <c r="AF96" s="144"/>
      <c r="AG96" s="144"/>
      <c r="AH96" s="144"/>
      <c r="AI96" s="144"/>
      <c r="AJ96" s="147"/>
      <c r="AK96" s="147"/>
      <c r="AL96" s="144"/>
      <c r="AM96" s="144"/>
      <c r="AN96" s="144"/>
    </row>
    <row r="97" spans="1:40" s="102" customFormat="1">
      <c r="A97" s="143"/>
      <c r="B97" s="144"/>
      <c r="C97" s="145"/>
      <c r="D97" s="143"/>
      <c r="E97" s="143"/>
      <c r="F97" s="143"/>
      <c r="G97" s="144"/>
      <c r="H97" s="146"/>
      <c r="I97" s="144"/>
      <c r="J97" s="144"/>
      <c r="K97" s="144"/>
      <c r="L97" s="144"/>
      <c r="M97" s="144"/>
      <c r="N97" s="144"/>
      <c r="O97" s="144"/>
      <c r="P97" s="144"/>
      <c r="Q97" s="144"/>
      <c r="R97" s="144"/>
      <c r="S97" s="144"/>
      <c r="T97" s="144"/>
      <c r="U97" s="144"/>
      <c r="V97" s="144"/>
      <c r="W97" s="144"/>
      <c r="X97" s="144"/>
      <c r="Y97" s="144"/>
      <c r="Z97" s="144"/>
      <c r="AA97" s="144"/>
      <c r="AB97" s="144"/>
      <c r="AC97" s="144"/>
      <c r="AD97" s="144"/>
      <c r="AE97" s="144"/>
      <c r="AF97" s="144"/>
      <c r="AG97" s="144"/>
      <c r="AH97" s="144"/>
      <c r="AI97" s="144"/>
      <c r="AJ97" s="147"/>
      <c r="AK97" s="147"/>
      <c r="AL97" s="144"/>
      <c r="AM97" s="144"/>
      <c r="AN97" s="144"/>
    </row>
    <row r="98" spans="1:40" s="102" customFormat="1">
      <c r="A98" s="143"/>
      <c r="B98" s="144"/>
      <c r="C98" s="145"/>
      <c r="D98" s="143"/>
      <c r="E98" s="143"/>
      <c r="F98" s="143"/>
      <c r="G98" s="144"/>
      <c r="H98" s="146"/>
      <c r="I98" s="144"/>
      <c r="J98" s="144"/>
      <c r="K98" s="144"/>
      <c r="L98" s="144"/>
      <c r="M98" s="144"/>
      <c r="N98" s="144"/>
      <c r="O98" s="144"/>
      <c r="P98" s="144"/>
      <c r="Q98" s="144"/>
      <c r="R98" s="144"/>
      <c r="S98" s="144"/>
      <c r="T98" s="144"/>
      <c r="U98" s="144"/>
      <c r="V98" s="144"/>
      <c r="W98" s="144"/>
      <c r="X98" s="144"/>
      <c r="Y98" s="144"/>
      <c r="Z98" s="144"/>
      <c r="AA98" s="144"/>
      <c r="AB98" s="144"/>
      <c r="AC98" s="144"/>
      <c r="AD98" s="144"/>
      <c r="AE98" s="144"/>
      <c r="AF98" s="144"/>
      <c r="AG98" s="144"/>
      <c r="AH98" s="144"/>
      <c r="AI98" s="144"/>
      <c r="AJ98" s="147"/>
      <c r="AK98" s="147"/>
      <c r="AL98" s="144"/>
      <c r="AM98" s="144"/>
      <c r="AN98" s="144"/>
    </row>
    <row r="99" spans="1:40" s="102" customFormat="1">
      <c r="A99" s="143"/>
      <c r="B99" s="144"/>
      <c r="C99" s="145"/>
      <c r="D99" s="143"/>
      <c r="E99" s="143"/>
      <c r="F99" s="143"/>
      <c r="G99" s="144"/>
      <c r="H99" s="146"/>
      <c r="I99" s="144"/>
      <c r="J99" s="144"/>
      <c r="K99" s="144"/>
      <c r="L99" s="144"/>
      <c r="M99" s="144"/>
      <c r="N99" s="144"/>
      <c r="O99" s="144"/>
      <c r="P99" s="144"/>
      <c r="Q99" s="144"/>
      <c r="R99" s="144"/>
      <c r="S99" s="144"/>
      <c r="T99" s="144"/>
      <c r="U99" s="144"/>
      <c r="V99" s="144"/>
      <c r="W99" s="144"/>
      <c r="X99" s="144"/>
      <c r="Y99" s="144"/>
      <c r="Z99" s="144"/>
      <c r="AA99" s="144"/>
      <c r="AB99" s="144"/>
      <c r="AC99" s="144"/>
      <c r="AD99" s="144"/>
      <c r="AE99" s="144"/>
      <c r="AF99" s="144"/>
      <c r="AG99" s="144"/>
      <c r="AH99" s="144"/>
      <c r="AI99" s="144"/>
      <c r="AJ99" s="147"/>
      <c r="AK99" s="147"/>
      <c r="AL99" s="144"/>
      <c r="AM99" s="144"/>
      <c r="AN99" s="144"/>
    </row>
    <row r="100" spans="1:40" s="102" customFormat="1">
      <c r="A100" s="143"/>
      <c r="B100" s="144"/>
      <c r="C100" s="145"/>
      <c r="D100" s="143"/>
      <c r="E100" s="143"/>
      <c r="F100" s="143"/>
      <c r="G100" s="144"/>
      <c r="H100" s="146"/>
      <c r="I100" s="144"/>
      <c r="J100" s="144"/>
      <c r="K100" s="144"/>
      <c r="L100" s="144"/>
      <c r="M100" s="144"/>
      <c r="N100" s="144"/>
      <c r="O100" s="144"/>
      <c r="P100" s="144"/>
      <c r="Q100" s="144"/>
      <c r="R100" s="144"/>
      <c r="S100" s="144"/>
      <c r="T100" s="144"/>
      <c r="U100" s="144"/>
      <c r="V100" s="144"/>
      <c r="W100" s="144"/>
      <c r="X100" s="144"/>
      <c r="Y100" s="144"/>
      <c r="Z100" s="144"/>
      <c r="AA100" s="144"/>
      <c r="AB100" s="144"/>
      <c r="AC100" s="144"/>
      <c r="AD100" s="144"/>
      <c r="AE100" s="144"/>
      <c r="AF100" s="144"/>
      <c r="AG100" s="144"/>
      <c r="AH100" s="144"/>
      <c r="AI100" s="144"/>
      <c r="AJ100" s="147"/>
      <c r="AK100" s="147"/>
      <c r="AL100" s="144"/>
      <c r="AM100" s="144"/>
      <c r="AN100" s="144"/>
    </row>
    <row r="101" spans="1:40" s="102" customFormat="1">
      <c r="A101" s="143"/>
      <c r="B101" s="144"/>
      <c r="C101" s="145"/>
      <c r="D101" s="143"/>
      <c r="E101" s="143"/>
      <c r="F101" s="143"/>
      <c r="G101" s="144"/>
      <c r="H101" s="146"/>
      <c r="I101" s="144"/>
      <c r="J101" s="144"/>
      <c r="K101" s="144"/>
      <c r="L101" s="144"/>
      <c r="M101" s="144"/>
      <c r="N101" s="144"/>
      <c r="O101" s="144"/>
      <c r="P101" s="144"/>
      <c r="Q101" s="144"/>
      <c r="R101" s="144"/>
      <c r="S101" s="144"/>
      <c r="T101" s="144"/>
      <c r="U101" s="144"/>
      <c r="V101" s="144"/>
      <c r="W101" s="144"/>
      <c r="X101" s="144"/>
      <c r="Y101" s="144"/>
      <c r="Z101" s="144"/>
      <c r="AA101" s="144"/>
      <c r="AB101" s="144"/>
      <c r="AC101" s="144"/>
      <c r="AD101" s="144"/>
      <c r="AE101" s="144"/>
      <c r="AF101" s="144"/>
      <c r="AG101" s="144"/>
      <c r="AH101" s="144"/>
      <c r="AI101" s="144"/>
      <c r="AJ101" s="147"/>
      <c r="AK101" s="147"/>
      <c r="AL101" s="144"/>
      <c r="AM101" s="144"/>
      <c r="AN101" s="144"/>
    </row>
    <row r="102" spans="1:40" s="102" customFormat="1">
      <c r="A102" s="143"/>
      <c r="B102" s="144"/>
      <c r="C102" s="145"/>
      <c r="D102" s="143"/>
      <c r="E102" s="143"/>
      <c r="F102" s="143"/>
      <c r="G102" s="144"/>
      <c r="H102" s="146"/>
      <c r="I102" s="144"/>
      <c r="J102" s="144"/>
      <c r="K102" s="144"/>
      <c r="L102" s="144"/>
      <c r="M102" s="144"/>
      <c r="N102" s="144"/>
      <c r="O102" s="144"/>
      <c r="P102" s="144"/>
      <c r="Q102" s="144"/>
      <c r="R102" s="144"/>
      <c r="S102" s="144"/>
      <c r="T102" s="144"/>
      <c r="U102" s="144"/>
      <c r="V102" s="144"/>
      <c r="W102" s="144"/>
      <c r="X102" s="144"/>
      <c r="Y102" s="144"/>
      <c r="Z102" s="144"/>
      <c r="AA102" s="144"/>
      <c r="AB102" s="144"/>
      <c r="AC102" s="144"/>
      <c r="AD102" s="144"/>
      <c r="AE102" s="144"/>
      <c r="AF102" s="144"/>
      <c r="AG102" s="144"/>
      <c r="AH102" s="144"/>
      <c r="AI102" s="144"/>
      <c r="AJ102" s="147"/>
      <c r="AK102" s="147"/>
      <c r="AL102" s="144"/>
      <c r="AM102" s="144"/>
      <c r="AN102" s="144"/>
    </row>
    <row r="103" spans="1:40" s="102" customFormat="1">
      <c r="A103" s="143"/>
      <c r="B103" s="144"/>
      <c r="C103" s="145"/>
      <c r="D103" s="143"/>
      <c r="E103" s="143"/>
      <c r="F103" s="143"/>
      <c r="G103" s="144"/>
      <c r="H103" s="146"/>
      <c r="I103" s="144"/>
      <c r="J103" s="144"/>
      <c r="K103" s="144"/>
      <c r="L103" s="144"/>
      <c r="M103" s="144"/>
      <c r="N103" s="144"/>
      <c r="O103" s="144"/>
      <c r="P103" s="144"/>
      <c r="Q103" s="144"/>
      <c r="R103" s="144"/>
      <c r="S103" s="144"/>
      <c r="T103" s="144"/>
      <c r="U103" s="144"/>
      <c r="V103" s="144"/>
      <c r="W103" s="144"/>
      <c r="X103" s="144"/>
      <c r="Y103" s="144"/>
      <c r="Z103" s="144"/>
      <c r="AA103" s="144"/>
      <c r="AB103" s="144"/>
      <c r="AC103" s="144"/>
      <c r="AD103" s="144"/>
      <c r="AE103" s="144"/>
      <c r="AF103" s="144"/>
      <c r="AG103" s="144"/>
      <c r="AH103" s="144"/>
      <c r="AI103" s="144"/>
      <c r="AJ103" s="147"/>
      <c r="AK103" s="147"/>
      <c r="AL103" s="144"/>
      <c r="AM103" s="144"/>
      <c r="AN103" s="144"/>
    </row>
    <row r="104" spans="1:40">
      <c r="A104" s="148"/>
      <c r="B104" s="91"/>
      <c r="D104" s="91"/>
      <c r="E104" s="91"/>
      <c r="F104" s="91"/>
      <c r="G104" s="91"/>
      <c r="I104" s="91"/>
      <c r="J104" s="91"/>
      <c r="K104" s="91"/>
      <c r="L104" s="91"/>
      <c r="M104" s="91"/>
      <c r="N104" s="91"/>
      <c r="O104" s="148"/>
      <c r="P104" s="148"/>
      <c r="Q104" s="91"/>
      <c r="R104" s="91"/>
      <c r="S104" s="91"/>
      <c r="T104" s="91"/>
      <c r="U104" s="91"/>
      <c r="V104" s="91"/>
      <c r="W104" s="91"/>
      <c r="X104" s="91"/>
      <c r="Y104" s="91"/>
      <c r="Z104" s="91"/>
      <c r="AA104" s="91"/>
      <c r="AB104" s="91"/>
      <c r="AC104" s="91"/>
      <c r="AD104" s="148"/>
      <c r="AE104" s="91"/>
      <c r="AG104" s="149"/>
      <c r="AL104" s="91"/>
      <c r="AM104" s="149"/>
    </row>
    <row r="105" spans="1:40">
      <c r="A105" s="148"/>
      <c r="B105" s="91"/>
      <c r="D105" s="91"/>
      <c r="E105" s="91"/>
      <c r="F105" s="91"/>
      <c r="G105" s="91"/>
      <c r="I105" s="91"/>
      <c r="J105" s="91"/>
      <c r="K105" s="91"/>
      <c r="L105" s="91"/>
      <c r="M105" s="91"/>
      <c r="N105" s="91"/>
      <c r="O105" s="148"/>
      <c r="P105" s="148"/>
      <c r="Q105" s="91"/>
      <c r="R105" s="91"/>
      <c r="S105" s="91"/>
      <c r="T105" s="91"/>
      <c r="U105" s="91"/>
      <c r="V105" s="91"/>
      <c r="W105" s="91"/>
      <c r="X105" s="91"/>
      <c r="Y105" s="91"/>
      <c r="Z105" s="91"/>
      <c r="AA105" s="91"/>
      <c r="AB105" s="91"/>
      <c r="AC105" s="91"/>
      <c r="AD105" s="148"/>
      <c r="AE105" s="91"/>
      <c r="AG105" s="149"/>
      <c r="AL105" s="91"/>
      <c r="AM105" s="149"/>
    </row>
    <row r="106" spans="1:40">
      <c r="A106" s="148"/>
      <c r="B106" s="91"/>
      <c r="D106" s="91"/>
      <c r="E106" s="91"/>
      <c r="F106" s="91"/>
      <c r="G106" s="91"/>
      <c r="I106" s="91"/>
      <c r="J106" s="91"/>
      <c r="K106" s="91"/>
      <c r="L106" s="91"/>
      <c r="M106" s="91"/>
      <c r="N106" s="91"/>
      <c r="O106" s="148"/>
      <c r="P106" s="148"/>
      <c r="Q106" s="91"/>
      <c r="R106" s="91"/>
      <c r="S106" s="91"/>
      <c r="T106" s="91"/>
      <c r="U106" s="91"/>
      <c r="V106" s="91"/>
      <c r="W106" s="91"/>
      <c r="X106" s="91"/>
      <c r="Y106" s="91"/>
      <c r="Z106" s="91"/>
      <c r="AA106" s="91"/>
      <c r="AB106" s="91"/>
      <c r="AC106" s="91"/>
      <c r="AD106" s="148"/>
      <c r="AE106" s="91"/>
      <c r="AG106" s="149"/>
      <c r="AL106" s="91"/>
      <c r="AM106" s="149"/>
    </row>
    <row r="107" spans="1:40">
      <c r="A107" s="148"/>
      <c r="B107" s="91"/>
      <c r="D107" s="91"/>
      <c r="E107" s="91"/>
      <c r="F107" s="91"/>
      <c r="G107" s="91"/>
      <c r="I107" s="91"/>
      <c r="J107" s="91"/>
      <c r="K107" s="91"/>
      <c r="L107" s="91"/>
      <c r="M107" s="91"/>
      <c r="N107" s="91"/>
      <c r="O107" s="148"/>
      <c r="P107" s="148"/>
      <c r="Q107" s="91"/>
      <c r="R107" s="91"/>
      <c r="S107" s="91"/>
      <c r="T107" s="91"/>
      <c r="U107" s="91"/>
      <c r="V107" s="91"/>
      <c r="W107" s="91"/>
      <c r="X107" s="91"/>
      <c r="Y107" s="91"/>
      <c r="Z107" s="91"/>
      <c r="AA107" s="91"/>
      <c r="AB107" s="91"/>
      <c r="AC107" s="91"/>
      <c r="AD107" s="148"/>
      <c r="AE107" s="91"/>
      <c r="AG107" s="149"/>
      <c r="AL107" s="91"/>
      <c r="AM107" s="149"/>
    </row>
    <row r="108" spans="1:40">
      <c r="A108" s="148"/>
      <c r="B108" s="91"/>
      <c r="D108" s="91"/>
      <c r="E108" s="91"/>
      <c r="F108" s="91"/>
      <c r="G108" s="91"/>
      <c r="I108" s="91"/>
      <c r="J108" s="91"/>
      <c r="K108" s="91"/>
      <c r="L108" s="91"/>
      <c r="M108" s="91"/>
      <c r="N108" s="91"/>
      <c r="O108" s="148"/>
      <c r="P108" s="148"/>
      <c r="Q108" s="91"/>
      <c r="R108" s="91"/>
      <c r="S108" s="151"/>
      <c r="T108" s="151"/>
      <c r="U108" s="91"/>
      <c r="V108" s="151"/>
      <c r="W108" s="151"/>
      <c r="X108" s="151"/>
      <c r="Y108" s="91"/>
      <c r="Z108" s="91"/>
      <c r="AA108" s="91"/>
      <c r="AB108" s="91"/>
      <c r="AC108" s="91"/>
      <c r="AD108" s="148"/>
      <c r="AE108" s="91"/>
      <c r="AG108" s="149"/>
      <c r="AL108" s="91"/>
      <c r="AM108" s="149"/>
    </row>
    <row r="109" spans="1:40">
      <c r="A109" s="148"/>
      <c r="B109" s="91"/>
      <c r="D109" s="91"/>
      <c r="E109" s="91"/>
      <c r="F109" s="91"/>
      <c r="G109" s="91"/>
      <c r="I109" s="91"/>
      <c r="J109" s="91"/>
      <c r="K109" s="91"/>
      <c r="L109" s="91"/>
      <c r="M109" s="91"/>
      <c r="N109" s="91"/>
      <c r="O109" s="148"/>
      <c r="P109" s="148"/>
      <c r="Q109" s="91"/>
      <c r="R109" s="91"/>
      <c r="S109" s="151"/>
      <c r="T109" s="151"/>
      <c r="U109" s="91"/>
      <c r="V109" s="151"/>
      <c r="W109" s="151"/>
      <c r="X109" s="151"/>
      <c r="Y109" s="91"/>
      <c r="Z109" s="91"/>
      <c r="AA109" s="91"/>
      <c r="AB109" s="91"/>
      <c r="AC109" s="91"/>
      <c r="AD109" s="148"/>
      <c r="AE109" s="91"/>
      <c r="AG109" s="149"/>
      <c r="AL109" s="91"/>
      <c r="AM109" s="149"/>
    </row>
    <row r="110" spans="1:40">
      <c r="A110" s="148"/>
      <c r="B110" s="91"/>
      <c r="D110" s="91"/>
      <c r="E110" s="91"/>
      <c r="F110" s="91"/>
      <c r="G110" s="91"/>
      <c r="I110" s="91"/>
      <c r="J110" s="91"/>
      <c r="K110" s="91"/>
      <c r="L110" s="91"/>
      <c r="M110" s="91"/>
      <c r="N110" s="91"/>
      <c r="O110" s="148"/>
      <c r="P110" s="148"/>
      <c r="Q110" s="91"/>
      <c r="R110" s="91"/>
      <c r="S110" s="151"/>
      <c r="T110" s="151"/>
      <c r="U110" s="91"/>
      <c r="V110" s="151"/>
      <c r="W110" s="151"/>
      <c r="X110" s="151"/>
      <c r="Y110" s="91"/>
      <c r="Z110" s="91"/>
      <c r="AA110" s="91"/>
      <c r="AB110" s="91"/>
      <c r="AC110" s="91"/>
      <c r="AD110" s="148"/>
      <c r="AE110" s="91"/>
      <c r="AG110" s="149"/>
      <c r="AL110" s="91"/>
      <c r="AM110" s="149"/>
    </row>
    <row r="111" spans="1:40">
      <c r="A111" s="148"/>
      <c r="B111" s="91"/>
      <c r="D111" s="91"/>
      <c r="E111" s="91"/>
      <c r="F111" s="91"/>
      <c r="G111" s="91"/>
      <c r="I111" s="91"/>
      <c r="J111" s="91"/>
      <c r="K111" s="91"/>
      <c r="L111" s="91"/>
      <c r="M111" s="91"/>
      <c r="N111" s="91"/>
      <c r="O111" s="148"/>
      <c r="P111" s="148"/>
      <c r="Q111" s="91"/>
      <c r="R111" s="91"/>
      <c r="S111" s="151"/>
      <c r="T111" s="151"/>
      <c r="U111" s="91"/>
      <c r="V111" s="151"/>
      <c r="W111" s="151"/>
      <c r="X111" s="151"/>
      <c r="Y111" s="91"/>
      <c r="Z111" s="91"/>
      <c r="AA111" s="91"/>
      <c r="AB111" s="91"/>
      <c r="AC111" s="91"/>
      <c r="AD111" s="148"/>
      <c r="AE111" s="91"/>
      <c r="AG111" s="149"/>
      <c r="AL111" s="91"/>
      <c r="AM111" s="149"/>
    </row>
    <row r="112" spans="1:40">
      <c r="A112" s="148"/>
      <c r="B112" s="91"/>
      <c r="D112" s="91"/>
      <c r="E112" s="91"/>
      <c r="F112" s="91"/>
      <c r="G112" s="91"/>
      <c r="I112" s="91"/>
      <c r="J112" s="91"/>
      <c r="K112" s="91"/>
      <c r="L112" s="91"/>
      <c r="M112" s="91"/>
      <c r="N112" s="91"/>
      <c r="O112" s="148"/>
      <c r="P112" s="148"/>
      <c r="Q112" s="91"/>
      <c r="R112" s="91"/>
      <c r="S112" s="151"/>
      <c r="T112" s="151"/>
      <c r="U112" s="91"/>
      <c r="V112" s="151"/>
      <c r="W112" s="151"/>
      <c r="X112" s="151"/>
      <c r="Y112" s="91"/>
      <c r="Z112" s="91"/>
      <c r="AA112" s="91"/>
      <c r="AB112" s="91"/>
      <c r="AC112" s="91"/>
      <c r="AD112" s="148"/>
      <c r="AE112" s="91"/>
      <c r="AG112" s="149"/>
      <c r="AL112" s="91"/>
      <c r="AM112" s="149"/>
    </row>
    <row r="113" spans="1:39">
      <c r="A113" s="148"/>
      <c r="B113" s="91"/>
      <c r="D113" s="91"/>
      <c r="E113" s="91"/>
      <c r="F113" s="91"/>
      <c r="G113" s="91"/>
      <c r="I113" s="91"/>
      <c r="J113" s="91"/>
      <c r="K113" s="91"/>
      <c r="L113" s="91"/>
      <c r="M113" s="91"/>
      <c r="N113" s="91"/>
      <c r="O113" s="148"/>
      <c r="P113" s="148"/>
      <c r="Q113" s="91"/>
      <c r="R113" s="91"/>
      <c r="S113" s="151"/>
      <c r="T113" s="151"/>
      <c r="U113" s="91"/>
      <c r="V113" s="151"/>
      <c r="W113" s="151"/>
      <c r="X113" s="151"/>
      <c r="Y113" s="91"/>
      <c r="Z113" s="91"/>
      <c r="AA113" s="91"/>
      <c r="AB113" s="91"/>
      <c r="AC113" s="91"/>
      <c r="AD113" s="148"/>
      <c r="AE113" s="91"/>
      <c r="AG113" s="149"/>
      <c r="AL113" s="91"/>
      <c r="AM113" s="149"/>
    </row>
    <row r="114" spans="1:39">
      <c r="A114" s="148"/>
      <c r="B114" s="91"/>
      <c r="D114" s="91"/>
      <c r="E114" s="91"/>
      <c r="F114" s="91"/>
      <c r="G114" s="91"/>
      <c r="I114" s="91"/>
      <c r="J114" s="91"/>
      <c r="K114" s="91"/>
      <c r="L114" s="91"/>
      <c r="M114" s="91"/>
      <c r="N114" s="91"/>
      <c r="O114" s="148"/>
      <c r="P114" s="148"/>
      <c r="Q114" s="91"/>
      <c r="R114" s="91"/>
      <c r="S114" s="151"/>
      <c r="T114" s="151"/>
      <c r="U114" s="91"/>
      <c r="V114" s="151"/>
      <c r="W114" s="151"/>
      <c r="X114" s="151"/>
      <c r="Y114" s="91"/>
      <c r="Z114" s="91"/>
      <c r="AA114" s="91"/>
      <c r="AB114" s="91"/>
      <c r="AC114" s="91"/>
      <c r="AD114" s="148"/>
      <c r="AE114" s="91"/>
      <c r="AG114" s="149"/>
      <c r="AL114" s="91"/>
      <c r="AM114" s="149"/>
    </row>
    <row r="115" spans="1:39">
      <c r="A115" s="148"/>
      <c r="B115" s="91"/>
      <c r="D115" s="91"/>
      <c r="E115" s="91"/>
      <c r="F115" s="91"/>
      <c r="G115" s="91"/>
      <c r="I115" s="91"/>
      <c r="J115" s="91"/>
      <c r="K115" s="91"/>
      <c r="L115" s="91"/>
      <c r="M115" s="91"/>
      <c r="N115" s="91"/>
      <c r="O115" s="148"/>
      <c r="P115" s="148"/>
      <c r="Q115" s="91"/>
      <c r="R115" s="91"/>
      <c r="S115" s="151"/>
      <c r="T115" s="151"/>
      <c r="U115" s="91"/>
      <c r="V115" s="151"/>
      <c r="W115" s="151"/>
      <c r="X115" s="151"/>
      <c r="Y115" s="91"/>
      <c r="Z115" s="91"/>
      <c r="AA115" s="91"/>
      <c r="AB115" s="91"/>
      <c r="AC115" s="91"/>
      <c r="AD115" s="148"/>
      <c r="AE115" s="91"/>
      <c r="AG115" s="149"/>
      <c r="AL115" s="91"/>
      <c r="AM115" s="149"/>
    </row>
    <row r="116" spans="1:39">
      <c r="A116" s="148"/>
      <c r="B116" s="91"/>
      <c r="D116" s="91"/>
      <c r="E116" s="91"/>
      <c r="F116" s="91"/>
      <c r="G116" s="91"/>
      <c r="I116" s="91"/>
      <c r="J116" s="91"/>
      <c r="K116" s="91"/>
      <c r="L116" s="91"/>
      <c r="M116" s="91"/>
      <c r="N116" s="91"/>
      <c r="O116" s="148"/>
      <c r="P116" s="148"/>
      <c r="Q116" s="91"/>
      <c r="R116" s="91"/>
      <c r="S116" s="151"/>
      <c r="T116" s="151"/>
      <c r="U116" s="91"/>
      <c r="V116" s="151"/>
      <c r="W116" s="151"/>
      <c r="X116" s="151"/>
      <c r="Y116" s="91"/>
      <c r="Z116" s="91"/>
      <c r="AA116" s="91"/>
      <c r="AB116" s="91"/>
      <c r="AC116" s="91"/>
      <c r="AD116" s="148"/>
      <c r="AE116" s="91"/>
      <c r="AG116" s="149"/>
      <c r="AL116" s="91"/>
      <c r="AM116" s="149"/>
    </row>
    <row r="117" spans="1:39">
      <c r="A117" s="148"/>
      <c r="B117" s="91"/>
      <c r="D117" s="91"/>
      <c r="E117" s="91"/>
      <c r="F117" s="91"/>
      <c r="G117" s="91"/>
      <c r="I117" s="91"/>
      <c r="J117" s="91"/>
      <c r="K117" s="91"/>
      <c r="L117" s="91"/>
      <c r="M117" s="91"/>
      <c r="N117" s="91"/>
      <c r="O117" s="148"/>
      <c r="P117" s="148"/>
      <c r="Q117" s="91"/>
      <c r="R117" s="91"/>
      <c r="S117" s="151"/>
      <c r="T117" s="151"/>
      <c r="U117" s="91"/>
      <c r="V117" s="151"/>
      <c r="W117" s="151"/>
      <c r="X117" s="151"/>
      <c r="Y117" s="91"/>
      <c r="Z117" s="91"/>
      <c r="AA117" s="91"/>
      <c r="AB117" s="91"/>
      <c r="AC117" s="91"/>
      <c r="AD117" s="148"/>
      <c r="AE117" s="91"/>
      <c r="AG117" s="149"/>
      <c r="AL117" s="91"/>
      <c r="AM117" s="149"/>
    </row>
    <row r="118" spans="1:39">
      <c r="A118" s="148"/>
      <c r="B118" s="91"/>
      <c r="D118" s="91"/>
      <c r="E118" s="91"/>
      <c r="F118" s="91"/>
      <c r="G118" s="91"/>
      <c r="I118" s="91"/>
      <c r="J118" s="91"/>
      <c r="K118" s="91"/>
      <c r="L118" s="91"/>
      <c r="M118" s="91"/>
      <c r="N118" s="91"/>
      <c r="O118" s="148"/>
      <c r="P118" s="148"/>
      <c r="Q118" s="91"/>
      <c r="R118" s="91"/>
      <c r="S118" s="151"/>
      <c r="T118" s="151"/>
      <c r="U118" s="91"/>
      <c r="V118" s="151"/>
      <c r="W118" s="151"/>
      <c r="X118" s="151"/>
      <c r="Y118" s="91"/>
      <c r="Z118" s="91"/>
      <c r="AA118" s="91"/>
      <c r="AB118" s="91"/>
      <c r="AC118" s="91"/>
      <c r="AD118" s="148"/>
      <c r="AE118" s="91"/>
      <c r="AG118" s="149"/>
      <c r="AL118" s="91"/>
      <c r="AM118" s="149"/>
    </row>
    <row r="119" spans="1:39">
      <c r="A119" s="148"/>
      <c r="B119" s="91"/>
      <c r="D119" s="91"/>
      <c r="E119" s="91"/>
      <c r="F119" s="91"/>
      <c r="G119" s="91"/>
      <c r="I119" s="91"/>
      <c r="J119" s="91"/>
      <c r="K119" s="91"/>
      <c r="L119" s="91"/>
      <c r="M119" s="91"/>
      <c r="N119" s="91"/>
      <c r="O119" s="148"/>
      <c r="P119" s="148"/>
      <c r="Q119" s="91"/>
      <c r="R119" s="91"/>
      <c r="S119" s="151"/>
      <c r="T119" s="151"/>
      <c r="U119" s="91"/>
      <c r="V119" s="151"/>
      <c r="W119" s="151"/>
      <c r="X119" s="151"/>
      <c r="Y119" s="91"/>
      <c r="Z119" s="91"/>
      <c r="AA119" s="91"/>
      <c r="AB119" s="91"/>
      <c r="AC119" s="91"/>
      <c r="AD119" s="148"/>
      <c r="AE119" s="91"/>
      <c r="AG119" s="149"/>
      <c r="AL119" s="91"/>
      <c r="AM119" s="149"/>
    </row>
    <row r="120" spans="1:39">
      <c r="A120" s="148"/>
      <c r="B120" s="91"/>
      <c r="D120" s="91"/>
      <c r="E120" s="91"/>
      <c r="F120" s="91"/>
      <c r="G120" s="91"/>
      <c r="I120" s="91"/>
      <c r="J120" s="91"/>
      <c r="K120" s="91"/>
      <c r="L120" s="91"/>
      <c r="M120" s="91"/>
      <c r="N120" s="91"/>
      <c r="O120" s="148"/>
      <c r="P120" s="148"/>
      <c r="Q120" s="91"/>
      <c r="R120" s="91"/>
      <c r="S120" s="151"/>
      <c r="T120" s="151"/>
      <c r="U120" s="91"/>
      <c r="V120" s="151"/>
      <c r="W120" s="151"/>
      <c r="X120" s="151"/>
      <c r="Y120" s="91"/>
      <c r="Z120" s="91"/>
      <c r="AA120" s="91"/>
      <c r="AB120" s="91"/>
      <c r="AC120" s="91"/>
      <c r="AD120" s="148"/>
      <c r="AE120" s="91"/>
      <c r="AG120" s="149"/>
      <c r="AL120" s="91"/>
      <c r="AM120" s="149"/>
    </row>
    <row r="121" spans="1:39">
      <c r="A121" s="148"/>
      <c r="B121" s="91"/>
      <c r="D121" s="91"/>
      <c r="E121" s="91"/>
      <c r="F121" s="91"/>
      <c r="G121" s="91"/>
      <c r="I121" s="91"/>
      <c r="J121" s="91"/>
      <c r="K121" s="91"/>
      <c r="L121" s="91"/>
      <c r="M121" s="91"/>
      <c r="N121" s="91"/>
      <c r="O121" s="148"/>
      <c r="P121" s="148"/>
      <c r="Q121" s="91"/>
      <c r="R121" s="91"/>
      <c r="S121" s="151"/>
      <c r="T121" s="151"/>
      <c r="U121" s="91"/>
      <c r="V121" s="151"/>
      <c r="W121" s="151"/>
      <c r="X121" s="151"/>
      <c r="Y121" s="91"/>
      <c r="Z121" s="91"/>
      <c r="AA121" s="91"/>
      <c r="AB121" s="91"/>
      <c r="AC121" s="91"/>
      <c r="AD121" s="148"/>
      <c r="AE121" s="91"/>
      <c r="AG121" s="149"/>
      <c r="AL121" s="91"/>
      <c r="AM121" s="149"/>
    </row>
    <row r="122" spans="1:39">
      <c r="A122" s="148"/>
      <c r="B122" s="91"/>
      <c r="D122" s="91"/>
      <c r="E122" s="91"/>
      <c r="F122" s="91"/>
      <c r="G122" s="91"/>
      <c r="I122" s="91"/>
      <c r="J122" s="91"/>
      <c r="K122" s="91"/>
      <c r="L122" s="91"/>
      <c r="M122" s="91"/>
      <c r="N122" s="91"/>
      <c r="O122" s="148"/>
      <c r="P122" s="148"/>
      <c r="Q122" s="91"/>
      <c r="R122" s="91"/>
      <c r="S122" s="151"/>
      <c r="T122" s="151"/>
      <c r="U122" s="91"/>
      <c r="V122" s="151"/>
      <c r="W122" s="151"/>
      <c r="X122" s="151"/>
      <c r="Y122" s="91"/>
      <c r="Z122" s="91"/>
      <c r="AA122" s="91"/>
      <c r="AB122" s="91"/>
      <c r="AC122" s="91"/>
      <c r="AD122" s="148"/>
      <c r="AE122" s="91"/>
      <c r="AG122" s="149"/>
      <c r="AL122" s="91"/>
      <c r="AM122" s="149"/>
    </row>
    <row r="123" spans="1:39">
      <c r="A123" s="148"/>
      <c r="B123" s="91"/>
      <c r="D123" s="91"/>
      <c r="E123" s="91"/>
      <c r="F123" s="91"/>
      <c r="G123" s="91"/>
      <c r="I123" s="91"/>
      <c r="J123" s="91"/>
      <c r="K123" s="91"/>
      <c r="L123" s="91"/>
      <c r="M123" s="91"/>
      <c r="N123" s="91"/>
      <c r="O123" s="148"/>
      <c r="P123" s="148"/>
      <c r="Q123" s="91"/>
      <c r="R123" s="91"/>
      <c r="S123" s="151"/>
      <c r="T123" s="151"/>
      <c r="U123" s="91"/>
      <c r="V123" s="151"/>
      <c r="W123" s="151"/>
      <c r="X123" s="151"/>
      <c r="Y123" s="91"/>
      <c r="Z123" s="91"/>
      <c r="AA123" s="91"/>
      <c r="AB123" s="91"/>
      <c r="AC123" s="91"/>
      <c r="AD123" s="148"/>
      <c r="AE123" s="91"/>
      <c r="AG123" s="149"/>
      <c r="AL123" s="91"/>
      <c r="AM123" s="149"/>
    </row>
    <row r="124" spans="1:39">
      <c r="A124" s="148"/>
      <c r="B124" s="91"/>
      <c r="D124" s="91"/>
      <c r="E124" s="91"/>
      <c r="F124" s="91"/>
      <c r="G124" s="91"/>
      <c r="I124" s="91"/>
      <c r="J124" s="91"/>
      <c r="K124" s="91"/>
      <c r="L124" s="91"/>
      <c r="M124" s="91"/>
      <c r="N124" s="91"/>
      <c r="O124" s="148"/>
      <c r="P124" s="148"/>
      <c r="Q124" s="91"/>
      <c r="R124" s="91"/>
      <c r="S124" s="151"/>
      <c r="T124" s="151"/>
      <c r="U124" s="91"/>
      <c r="V124" s="151"/>
      <c r="W124" s="151"/>
      <c r="X124" s="151"/>
      <c r="Y124" s="91"/>
      <c r="Z124" s="91"/>
      <c r="AA124" s="91"/>
      <c r="AB124" s="91"/>
      <c r="AC124" s="91"/>
      <c r="AD124" s="148"/>
      <c r="AE124" s="91"/>
      <c r="AG124" s="149"/>
      <c r="AL124" s="91"/>
      <c r="AM124" s="149"/>
    </row>
    <row r="125" spans="1:39">
      <c r="A125" s="148"/>
      <c r="B125" s="91"/>
      <c r="D125" s="91"/>
      <c r="E125" s="91"/>
      <c r="F125" s="91"/>
      <c r="G125" s="91"/>
      <c r="I125" s="91"/>
      <c r="J125" s="91"/>
      <c r="K125" s="91"/>
      <c r="L125" s="91"/>
      <c r="M125" s="91"/>
      <c r="N125" s="91"/>
      <c r="O125" s="148"/>
      <c r="P125" s="148"/>
      <c r="Q125" s="91"/>
      <c r="R125" s="91"/>
      <c r="S125" s="151"/>
      <c r="T125" s="151"/>
      <c r="U125" s="91"/>
      <c r="V125" s="151"/>
      <c r="W125" s="151"/>
      <c r="X125" s="151"/>
      <c r="Y125" s="91"/>
      <c r="Z125" s="91"/>
      <c r="AA125" s="91"/>
      <c r="AB125" s="91"/>
      <c r="AC125" s="91"/>
      <c r="AD125" s="148"/>
      <c r="AE125" s="91"/>
      <c r="AG125" s="149"/>
      <c r="AL125" s="91"/>
      <c r="AM125" s="149"/>
    </row>
    <row r="126" spans="1:39">
      <c r="A126" s="148"/>
      <c r="B126" s="91"/>
      <c r="D126" s="91"/>
      <c r="E126" s="91"/>
      <c r="F126" s="91"/>
      <c r="G126" s="91"/>
      <c r="I126" s="91"/>
      <c r="J126" s="91"/>
      <c r="K126" s="91"/>
      <c r="L126" s="91"/>
      <c r="M126" s="91"/>
      <c r="N126" s="91"/>
      <c r="O126" s="148"/>
      <c r="P126" s="148"/>
      <c r="Q126" s="91"/>
      <c r="R126" s="91"/>
      <c r="S126" s="151"/>
      <c r="T126" s="151"/>
      <c r="U126" s="91"/>
      <c r="V126" s="151"/>
      <c r="W126" s="151"/>
      <c r="X126" s="151"/>
      <c r="Y126" s="91"/>
      <c r="Z126" s="91"/>
      <c r="AA126" s="91"/>
      <c r="AB126" s="91"/>
      <c r="AC126" s="91"/>
      <c r="AD126" s="148"/>
      <c r="AE126" s="91"/>
      <c r="AG126" s="149"/>
      <c r="AL126" s="91"/>
      <c r="AM126" s="149"/>
    </row>
    <row r="127" spans="1:39">
      <c r="A127" s="148"/>
      <c r="B127" s="91"/>
      <c r="D127" s="91"/>
      <c r="E127" s="91"/>
      <c r="F127" s="91"/>
      <c r="G127" s="91"/>
      <c r="I127" s="91"/>
      <c r="J127" s="91"/>
      <c r="K127" s="91"/>
      <c r="L127" s="91"/>
      <c r="M127" s="91"/>
      <c r="N127" s="91"/>
      <c r="O127" s="148"/>
      <c r="P127" s="148"/>
      <c r="Q127" s="91"/>
      <c r="R127" s="91"/>
      <c r="S127" s="151"/>
      <c r="T127" s="151"/>
      <c r="U127" s="91"/>
      <c r="V127" s="151"/>
      <c r="W127" s="151"/>
      <c r="X127" s="151"/>
      <c r="Y127" s="91"/>
      <c r="Z127" s="91"/>
      <c r="AA127" s="91"/>
      <c r="AB127" s="91"/>
      <c r="AC127" s="91"/>
      <c r="AD127" s="148"/>
      <c r="AE127" s="91"/>
      <c r="AG127" s="149"/>
      <c r="AL127" s="91"/>
      <c r="AM127" s="149"/>
    </row>
    <row r="128" spans="1:39">
      <c r="A128" s="148"/>
      <c r="B128" s="91"/>
      <c r="D128" s="91"/>
      <c r="E128" s="91"/>
      <c r="F128" s="91"/>
      <c r="G128" s="91"/>
      <c r="I128" s="91"/>
      <c r="J128" s="91"/>
      <c r="K128" s="91"/>
      <c r="L128" s="91"/>
      <c r="M128" s="91"/>
      <c r="N128" s="91"/>
      <c r="O128" s="148"/>
      <c r="P128" s="148"/>
      <c r="Q128" s="91"/>
      <c r="R128" s="91"/>
      <c r="S128" s="151"/>
      <c r="T128" s="151"/>
      <c r="U128" s="91"/>
      <c r="V128" s="151"/>
      <c r="W128" s="151"/>
      <c r="X128" s="151"/>
      <c r="Y128" s="91"/>
      <c r="Z128" s="91"/>
      <c r="AA128" s="91"/>
      <c r="AB128" s="91"/>
      <c r="AC128" s="91"/>
      <c r="AD128" s="148"/>
      <c r="AE128" s="91"/>
      <c r="AG128" s="149"/>
      <c r="AL128" s="91"/>
      <c r="AM128" s="149"/>
    </row>
    <row r="129" spans="1:39">
      <c r="A129" s="148"/>
      <c r="B129" s="91"/>
      <c r="D129" s="91"/>
      <c r="E129" s="91"/>
      <c r="F129" s="91"/>
      <c r="G129" s="91"/>
      <c r="I129" s="91"/>
      <c r="J129" s="91"/>
      <c r="K129" s="91"/>
      <c r="L129" s="91"/>
      <c r="M129" s="91"/>
      <c r="N129" s="91"/>
      <c r="O129" s="148"/>
      <c r="P129" s="148"/>
      <c r="Q129" s="91"/>
      <c r="R129" s="91"/>
      <c r="S129" s="151"/>
      <c r="T129" s="151"/>
      <c r="U129" s="91"/>
      <c r="V129" s="151"/>
      <c r="W129" s="151"/>
      <c r="X129" s="151"/>
      <c r="Y129" s="91"/>
      <c r="Z129" s="91"/>
      <c r="AA129" s="91"/>
      <c r="AB129" s="91"/>
      <c r="AC129" s="91"/>
      <c r="AD129" s="148"/>
      <c r="AE129" s="91"/>
      <c r="AG129" s="149"/>
      <c r="AL129" s="91"/>
      <c r="AM129" s="149"/>
    </row>
    <row r="130" spans="1:39">
      <c r="A130" s="148"/>
      <c r="B130" s="91"/>
      <c r="D130" s="91"/>
      <c r="E130" s="91"/>
      <c r="F130" s="91"/>
      <c r="G130" s="91"/>
      <c r="I130" s="91"/>
      <c r="J130" s="91"/>
      <c r="K130" s="91"/>
      <c r="L130" s="91"/>
      <c r="M130" s="91"/>
      <c r="N130" s="91"/>
      <c r="O130" s="148"/>
      <c r="P130" s="148"/>
      <c r="Q130" s="91"/>
      <c r="R130" s="91"/>
      <c r="S130" s="151"/>
      <c r="T130" s="151"/>
      <c r="U130" s="91"/>
      <c r="V130" s="151"/>
      <c r="W130" s="151"/>
      <c r="X130" s="151"/>
      <c r="Y130" s="91"/>
      <c r="Z130" s="91"/>
      <c r="AA130" s="91"/>
      <c r="AB130" s="91"/>
      <c r="AC130" s="91"/>
      <c r="AD130" s="148"/>
      <c r="AE130" s="91"/>
      <c r="AG130" s="149"/>
      <c r="AL130" s="91"/>
      <c r="AM130" s="149"/>
    </row>
    <row r="131" spans="1:39">
      <c r="A131" s="148"/>
      <c r="B131" s="91"/>
      <c r="D131" s="91"/>
      <c r="E131" s="91"/>
      <c r="F131" s="91"/>
      <c r="G131" s="91"/>
      <c r="I131" s="91"/>
      <c r="J131" s="91"/>
      <c r="K131" s="91"/>
      <c r="L131" s="91"/>
      <c r="M131" s="91"/>
      <c r="N131" s="91"/>
      <c r="O131" s="148"/>
      <c r="P131" s="148"/>
      <c r="Q131" s="91"/>
      <c r="R131" s="91"/>
      <c r="S131" s="151"/>
      <c r="T131" s="151"/>
      <c r="U131" s="91"/>
      <c r="V131" s="151"/>
      <c r="W131" s="151"/>
      <c r="X131" s="151"/>
      <c r="Y131" s="91"/>
      <c r="Z131" s="91"/>
      <c r="AA131" s="91"/>
      <c r="AB131" s="91"/>
      <c r="AC131" s="91"/>
      <c r="AD131" s="148"/>
      <c r="AE131" s="91"/>
      <c r="AG131" s="149"/>
      <c r="AL131" s="91"/>
      <c r="AM131" s="149"/>
    </row>
    <row r="132" spans="1:39">
      <c r="A132" s="148"/>
      <c r="B132" s="91"/>
      <c r="D132" s="91"/>
      <c r="E132" s="91"/>
      <c r="F132" s="91"/>
      <c r="G132" s="91"/>
      <c r="I132" s="91"/>
      <c r="J132" s="91"/>
      <c r="K132" s="91"/>
      <c r="L132" s="91"/>
      <c r="M132" s="91"/>
      <c r="N132" s="91"/>
      <c r="O132" s="148"/>
      <c r="P132" s="148"/>
      <c r="Q132" s="91"/>
      <c r="R132" s="91"/>
      <c r="S132" s="151"/>
      <c r="T132" s="151"/>
      <c r="U132" s="91"/>
      <c r="V132" s="151"/>
      <c r="W132" s="151"/>
      <c r="X132" s="151"/>
      <c r="Y132" s="91"/>
      <c r="Z132" s="91"/>
      <c r="AA132" s="91"/>
      <c r="AB132" s="91"/>
      <c r="AC132" s="91"/>
      <c r="AD132" s="148"/>
      <c r="AE132" s="91"/>
      <c r="AG132" s="149"/>
      <c r="AL132" s="91"/>
      <c r="AM132" s="149"/>
    </row>
    <row r="133" spans="1:39">
      <c r="A133" s="148"/>
      <c r="B133" s="91"/>
      <c r="D133" s="91"/>
      <c r="E133" s="91"/>
      <c r="F133" s="91"/>
      <c r="G133" s="91"/>
      <c r="I133" s="91"/>
      <c r="J133" s="91"/>
      <c r="K133" s="91"/>
      <c r="L133" s="91"/>
      <c r="M133" s="91"/>
      <c r="N133" s="91"/>
      <c r="O133" s="148"/>
      <c r="P133" s="148"/>
      <c r="Q133" s="91"/>
      <c r="R133" s="91"/>
      <c r="S133" s="151"/>
      <c r="T133" s="151"/>
      <c r="U133" s="91"/>
      <c r="V133" s="151"/>
      <c r="W133" s="151"/>
      <c r="X133" s="151"/>
      <c r="Y133" s="91"/>
      <c r="Z133" s="91"/>
      <c r="AA133" s="91"/>
      <c r="AB133" s="91"/>
      <c r="AC133" s="91"/>
      <c r="AD133" s="148"/>
      <c r="AE133" s="91"/>
      <c r="AG133" s="149"/>
      <c r="AL133" s="91"/>
      <c r="AM133" s="149"/>
    </row>
    <row r="134" spans="1:39">
      <c r="A134" s="148"/>
      <c r="B134" s="91"/>
      <c r="D134" s="91"/>
      <c r="E134" s="91"/>
      <c r="F134" s="91"/>
      <c r="G134" s="91"/>
      <c r="I134" s="91"/>
      <c r="J134" s="91"/>
      <c r="K134" s="91"/>
      <c r="L134" s="91"/>
      <c r="M134" s="91"/>
      <c r="N134" s="91"/>
      <c r="O134" s="148"/>
      <c r="P134" s="148"/>
      <c r="Q134" s="91"/>
      <c r="R134" s="91"/>
      <c r="S134" s="151"/>
      <c r="T134" s="151"/>
      <c r="U134" s="91"/>
      <c r="V134" s="151"/>
      <c r="W134" s="151"/>
      <c r="X134" s="151"/>
      <c r="Y134" s="91"/>
      <c r="Z134" s="91"/>
      <c r="AA134" s="91"/>
      <c r="AB134" s="91"/>
      <c r="AC134" s="91"/>
      <c r="AD134" s="148"/>
      <c r="AE134" s="91"/>
      <c r="AG134" s="149"/>
      <c r="AL134" s="91"/>
      <c r="AM134" s="149"/>
    </row>
    <row r="135" spans="1:39">
      <c r="A135" s="148"/>
      <c r="B135" s="91"/>
      <c r="D135" s="91"/>
      <c r="E135" s="91"/>
      <c r="F135" s="91"/>
      <c r="G135" s="91"/>
      <c r="I135" s="91"/>
      <c r="J135" s="91"/>
      <c r="K135" s="91"/>
      <c r="L135" s="91"/>
      <c r="M135" s="91"/>
      <c r="N135" s="91"/>
      <c r="O135" s="148"/>
      <c r="P135" s="148"/>
      <c r="Q135" s="91"/>
      <c r="R135" s="91"/>
      <c r="S135" s="151"/>
      <c r="T135" s="151"/>
      <c r="U135" s="91"/>
      <c r="V135" s="151"/>
      <c r="W135" s="151"/>
      <c r="X135" s="151"/>
      <c r="Y135" s="91"/>
      <c r="Z135" s="91"/>
      <c r="AA135" s="91"/>
      <c r="AB135" s="91"/>
      <c r="AC135" s="91"/>
      <c r="AD135" s="148"/>
      <c r="AE135" s="91"/>
      <c r="AG135" s="149"/>
      <c r="AL135" s="91"/>
      <c r="AM135" s="149"/>
    </row>
    <row r="136" spans="1:39">
      <c r="A136" s="148"/>
      <c r="B136" s="91"/>
      <c r="D136" s="91"/>
      <c r="E136" s="91"/>
      <c r="F136" s="91"/>
      <c r="G136" s="91"/>
      <c r="I136" s="91"/>
      <c r="J136" s="91"/>
      <c r="K136" s="91"/>
      <c r="L136" s="91"/>
      <c r="M136" s="91"/>
      <c r="N136" s="91"/>
      <c r="O136" s="148"/>
      <c r="P136" s="148"/>
      <c r="Q136" s="91"/>
      <c r="R136" s="91"/>
      <c r="S136" s="151"/>
      <c r="T136" s="151"/>
      <c r="U136" s="91"/>
      <c r="V136" s="151"/>
      <c r="W136" s="151"/>
      <c r="X136" s="151"/>
      <c r="Y136" s="91"/>
      <c r="Z136" s="91"/>
      <c r="AA136" s="91"/>
      <c r="AB136" s="91"/>
      <c r="AC136" s="91"/>
      <c r="AD136" s="148"/>
      <c r="AE136" s="91"/>
      <c r="AG136" s="149"/>
      <c r="AL136" s="91"/>
      <c r="AM136" s="149"/>
    </row>
    <row r="137" spans="1:39">
      <c r="A137" s="148"/>
      <c r="B137" s="91"/>
      <c r="D137" s="91"/>
      <c r="E137" s="91"/>
      <c r="F137" s="91"/>
      <c r="G137" s="91"/>
      <c r="I137" s="91"/>
      <c r="J137" s="91"/>
      <c r="K137" s="91"/>
      <c r="L137" s="91"/>
      <c r="M137" s="91"/>
      <c r="N137" s="91"/>
      <c r="O137" s="148"/>
      <c r="P137" s="148"/>
      <c r="Q137" s="91"/>
      <c r="R137" s="91"/>
      <c r="S137" s="151"/>
      <c r="T137" s="151"/>
      <c r="U137" s="91"/>
      <c r="V137" s="151"/>
      <c r="W137" s="151"/>
      <c r="X137" s="151"/>
      <c r="Y137" s="91"/>
      <c r="Z137" s="91"/>
      <c r="AA137" s="91"/>
      <c r="AB137" s="91"/>
      <c r="AC137" s="91"/>
      <c r="AD137" s="148"/>
      <c r="AE137" s="91"/>
      <c r="AG137" s="149"/>
      <c r="AL137" s="91"/>
      <c r="AM137" s="149"/>
    </row>
    <row r="138" spans="1:39">
      <c r="A138" s="148"/>
      <c r="B138" s="91"/>
      <c r="D138" s="91"/>
      <c r="E138" s="91"/>
      <c r="F138" s="91"/>
      <c r="G138" s="91"/>
      <c r="I138" s="91"/>
      <c r="J138" s="91"/>
      <c r="K138" s="91"/>
      <c r="L138" s="91"/>
      <c r="M138" s="91"/>
      <c r="N138" s="91"/>
      <c r="O138" s="148"/>
      <c r="P138" s="148"/>
      <c r="Q138" s="91"/>
      <c r="R138" s="91"/>
      <c r="S138" s="151"/>
      <c r="T138" s="151"/>
      <c r="U138" s="91"/>
      <c r="V138" s="151"/>
      <c r="W138" s="151"/>
      <c r="X138" s="151"/>
      <c r="Y138" s="91"/>
      <c r="Z138" s="91"/>
      <c r="AA138" s="91"/>
      <c r="AB138" s="91"/>
      <c r="AC138" s="91"/>
      <c r="AD138" s="148"/>
      <c r="AE138" s="91"/>
      <c r="AG138" s="149"/>
      <c r="AL138" s="91"/>
      <c r="AM138" s="149"/>
    </row>
    <row r="139" spans="1:39">
      <c r="A139" s="148"/>
      <c r="B139" s="91"/>
      <c r="D139" s="91"/>
      <c r="E139" s="91"/>
      <c r="F139" s="91"/>
      <c r="G139" s="91"/>
      <c r="I139" s="91"/>
      <c r="J139" s="91"/>
      <c r="K139" s="91"/>
      <c r="L139" s="91"/>
      <c r="M139" s="91"/>
      <c r="N139" s="91"/>
      <c r="O139" s="148"/>
      <c r="P139" s="148"/>
      <c r="Q139" s="91"/>
      <c r="R139" s="91"/>
      <c r="S139" s="151"/>
      <c r="T139" s="151"/>
      <c r="U139" s="91"/>
      <c r="V139" s="151"/>
      <c r="W139" s="151"/>
      <c r="X139" s="151"/>
      <c r="Y139" s="91"/>
      <c r="Z139" s="91"/>
      <c r="AA139" s="91"/>
      <c r="AB139" s="91"/>
      <c r="AC139" s="91"/>
      <c r="AD139" s="148"/>
      <c r="AE139" s="91"/>
      <c r="AG139" s="149"/>
      <c r="AL139" s="91"/>
      <c r="AM139" s="149"/>
    </row>
    <row r="140" spans="1:39">
      <c r="A140" s="148"/>
      <c r="B140" s="91"/>
      <c r="D140" s="91"/>
      <c r="E140" s="91"/>
      <c r="F140" s="91"/>
      <c r="G140" s="91"/>
      <c r="I140" s="91"/>
      <c r="J140" s="91"/>
      <c r="K140" s="91"/>
      <c r="L140" s="91"/>
      <c r="M140" s="91"/>
      <c r="N140" s="91"/>
      <c r="O140" s="148"/>
      <c r="P140" s="148"/>
      <c r="Q140" s="91"/>
      <c r="R140" s="91"/>
      <c r="S140" s="151"/>
      <c r="T140" s="151"/>
      <c r="U140" s="91"/>
      <c r="V140" s="151"/>
      <c r="W140" s="151"/>
      <c r="X140" s="151"/>
      <c r="Y140" s="91"/>
      <c r="Z140" s="91"/>
      <c r="AA140" s="91"/>
      <c r="AB140" s="91"/>
      <c r="AC140" s="91"/>
      <c r="AD140" s="148"/>
      <c r="AE140" s="91"/>
      <c r="AG140" s="149"/>
      <c r="AL140" s="91"/>
      <c r="AM140" s="149"/>
    </row>
    <row r="141" spans="1:39">
      <c r="A141" s="148"/>
      <c r="B141" s="91"/>
      <c r="D141" s="91"/>
      <c r="E141" s="91"/>
      <c r="F141" s="91"/>
      <c r="G141" s="91"/>
      <c r="I141" s="91"/>
      <c r="J141" s="91"/>
      <c r="K141" s="91"/>
      <c r="L141" s="91"/>
      <c r="M141" s="91"/>
      <c r="N141" s="91"/>
      <c r="O141" s="148"/>
      <c r="P141" s="148"/>
      <c r="Q141" s="91"/>
      <c r="R141" s="91"/>
      <c r="S141" s="151"/>
      <c r="T141" s="151"/>
      <c r="U141" s="91"/>
      <c r="V141" s="151"/>
      <c r="W141" s="151"/>
      <c r="X141" s="151"/>
      <c r="Y141" s="91"/>
      <c r="Z141" s="91"/>
      <c r="AA141" s="91"/>
      <c r="AB141" s="91"/>
      <c r="AC141" s="91"/>
      <c r="AD141" s="148"/>
      <c r="AE141" s="91"/>
      <c r="AG141" s="149"/>
      <c r="AL141" s="91"/>
      <c r="AM141" s="149"/>
    </row>
    <row r="142" spans="1:39">
      <c r="A142" s="148"/>
      <c r="B142" s="91"/>
      <c r="D142" s="91"/>
      <c r="E142" s="91"/>
      <c r="F142" s="91"/>
      <c r="G142" s="91"/>
      <c r="I142" s="91"/>
      <c r="J142" s="91"/>
      <c r="K142" s="91"/>
      <c r="L142" s="91"/>
      <c r="M142" s="91"/>
      <c r="N142" s="91"/>
      <c r="O142" s="148"/>
      <c r="P142" s="148"/>
      <c r="Q142" s="91"/>
      <c r="R142" s="91"/>
      <c r="S142" s="151"/>
      <c r="T142" s="151"/>
      <c r="U142" s="91"/>
      <c r="V142" s="151"/>
      <c r="W142" s="151"/>
      <c r="X142" s="151"/>
      <c r="Y142" s="91"/>
      <c r="Z142" s="91"/>
      <c r="AA142" s="91"/>
      <c r="AB142" s="91"/>
      <c r="AC142" s="91"/>
      <c r="AD142" s="148"/>
      <c r="AE142" s="91"/>
      <c r="AG142" s="149"/>
      <c r="AL142" s="91"/>
      <c r="AM142" s="149"/>
    </row>
    <row r="143" spans="1:39">
      <c r="A143" s="148"/>
      <c r="B143" s="91"/>
      <c r="D143" s="91"/>
      <c r="E143" s="91"/>
      <c r="F143" s="91"/>
      <c r="G143" s="91"/>
      <c r="I143" s="91"/>
      <c r="J143" s="91"/>
      <c r="K143" s="91"/>
      <c r="L143" s="91"/>
      <c r="M143" s="91"/>
      <c r="N143" s="91"/>
      <c r="O143" s="148"/>
      <c r="P143" s="148"/>
      <c r="Q143" s="91"/>
      <c r="R143" s="91"/>
      <c r="S143" s="151"/>
      <c r="T143" s="151"/>
      <c r="U143" s="91"/>
      <c r="V143" s="151"/>
      <c r="W143" s="151"/>
      <c r="X143" s="151"/>
      <c r="Y143" s="91"/>
      <c r="Z143" s="91"/>
      <c r="AA143" s="91"/>
      <c r="AB143" s="91"/>
      <c r="AC143" s="91"/>
      <c r="AD143" s="148"/>
      <c r="AE143" s="91"/>
      <c r="AG143" s="149"/>
      <c r="AL143" s="91"/>
      <c r="AM143" s="149"/>
    </row>
    <row r="144" spans="1:39">
      <c r="A144" s="148"/>
      <c r="B144" s="91"/>
      <c r="D144" s="91"/>
      <c r="E144" s="91"/>
      <c r="F144" s="91"/>
      <c r="G144" s="91"/>
      <c r="I144" s="91"/>
      <c r="J144" s="91"/>
      <c r="K144" s="91"/>
      <c r="L144" s="91"/>
      <c r="M144" s="91"/>
      <c r="N144" s="91"/>
      <c r="O144" s="148"/>
      <c r="P144" s="148"/>
      <c r="Q144" s="91"/>
      <c r="R144" s="91"/>
      <c r="S144" s="151"/>
      <c r="T144" s="151"/>
      <c r="U144" s="91"/>
      <c r="V144" s="151"/>
      <c r="W144" s="151"/>
      <c r="X144" s="151"/>
      <c r="Y144" s="91"/>
      <c r="Z144" s="91"/>
      <c r="AA144" s="91"/>
      <c r="AB144" s="91"/>
      <c r="AC144" s="91"/>
      <c r="AD144" s="148"/>
      <c r="AE144" s="91"/>
      <c r="AG144" s="149"/>
      <c r="AL144" s="91"/>
      <c r="AM144" s="149"/>
    </row>
    <row r="145" spans="1:39">
      <c r="A145" s="148"/>
      <c r="B145" s="91"/>
      <c r="D145" s="91"/>
      <c r="E145" s="91"/>
      <c r="F145" s="91"/>
      <c r="G145" s="91"/>
      <c r="I145" s="91"/>
      <c r="J145" s="91"/>
      <c r="K145" s="91"/>
      <c r="L145" s="91"/>
      <c r="M145" s="91"/>
      <c r="N145" s="91"/>
      <c r="O145" s="148"/>
      <c r="P145" s="148"/>
      <c r="Q145" s="91"/>
      <c r="R145" s="91"/>
      <c r="S145" s="151"/>
      <c r="T145" s="151"/>
      <c r="U145" s="91"/>
      <c r="V145" s="151"/>
      <c r="W145" s="151"/>
      <c r="X145" s="151"/>
      <c r="Y145" s="91"/>
      <c r="Z145" s="91"/>
      <c r="AA145" s="91"/>
      <c r="AB145" s="91"/>
      <c r="AC145" s="91"/>
      <c r="AD145" s="148"/>
      <c r="AE145" s="91"/>
      <c r="AG145" s="149"/>
      <c r="AL145" s="91"/>
      <c r="AM145" s="149"/>
    </row>
    <row r="146" spans="1:39">
      <c r="A146" s="148"/>
      <c r="B146" s="91"/>
      <c r="D146" s="91"/>
      <c r="E146" s="91"/>
      <c r="F146" s="91"/>
      <c r="G146" s="91"/>
      <c r="I146" s="91"/>
      <c r="J146" s="91"/>
      <c r="K146" s="91"/>
      <c r="L146" s="91"/>
      <c r="M146" s="91"/>
      <c r="N146" s="91"/>
      <c r="O146" s="148"/>
      <c r="P146" s="148"/>
      <c r="Q146" s="91"/>
      <c r="R146" s="91"/>
      <c r="S146" s="151"/>
      <c r="T146" s="151"/>
      <c r="U146" s="91"/>
      <c r="V146" s="151"/>
      <c r="W146" s="151"/>
      <c r="X146" s="151"/>
      <c r="Y146" s="91"/>
      <c r="Z146" s="91"/>
      <c r="AA146" s="91"/>
      <c r="AB146" s="91"/>
      <c r="AC146" s="91"/>
      <c r="AD146" s="148"/>
      <c r="AE146" s="91"/>
      <c r="AG146" s="149"/>
      <c r="AL146" s="91"/>
      <c r="AM146" s="149"/>
    </row>
    <row r="147" spans="1:39">
      <c r="A147" s="148"/>
      <c r="B147" s="91"/>
      <c r="D147" s="91"/>
      <c r="E147" s="91"/>
      <c r="F147" s="91"/>
      <c r="G147" s="91"/>
      <c r="I147" s="91"/>
      <c r="J147" s="91"/>
      <c r="K147" s="91"/>
      <c r="L147" s="91"/>
      <c r="M147" s="91"/>
      <c r="N147" s="91"/>
      <c r="O147" s="148"/>
      <c r="P147" s="148"/>
      <c r="Q147" s="91"/>
      <c r="R147" s="91"/>
      <c r="S147" s="151"/>
      <c r="T147" s="151"/>
      <c r="U147" s="91"/>
      <c r="V147" s="151"/>
      <c r="W147" s="151"/>
      <c r="X147" s="151"/>
      <c r="Y147" s="91"/>
      <c r="Z147" s="91"/>
      <c r="AA147" s="91"/>
      <c r="AB147" s="91"/>
      <c r="AC147" s="91"/>
      <c r="AD147" s="148"/>
      <c r="AE147" s="91"/>
      <c r="AG147" s="149"/>
      <c r="AL147" s="91"/>
      <c r="AM147" s="149"/>
    </row>
    <row r="148" spans="1:39">
      <c r="A148" s="148"/>
      <c r="B148" s="91"/>
      <c r="D148" s="91"/>
      <c r="E148" s="91"/>
      <c r="F148" s="91"/>
      <c r="G148" s="91"/>
      <c r="I148" s="91"/>
      <c r="J148" s="91"/>
      <c r="K148" s="91"/>
      <c r="L148" s="91"/>
      <c r="M148" s="91"/>
      <c r="N148" s="91"/>
      <c r="O148" s="148"/>
      <c r="P148" s="148"/>
      <c r="Q148" s="91"/>
      <c r="R148" s="91"/>
      <c r="S148" s="151"/>
      <c r="T148" s="151"/>
      <c r="U148" s="91"/>
      <c r="V148" s="151"/>
      <c r="W148" s="151"/>
      <c r="X148" s="151"/>
      <c r="Y148" s="91"/>
      <c r="Z148" s="91"/>
      <c r="AA148" s="91"/>
      <c r="AB148" s="91"/>
      <c r="AC148" s="91"/>
      <c r="AD148" s="148"/>
      <c r="AE148" s="91"/>
      <c r="AG148" s="149"/>
      <c r="AL148" s="91"/>
      <c r="AM148" s="149"/>
    </row>
    <row r="149" spans="1:39">
      <c r="A149" s="148"/>
      <c r="B149" s="91"/>
      <c r="D149" s="91"/>
      <c r="E149" s="91"/>
      <c r="F149" s="91"/>
      <c r="G149" s="91"/>
      <c r="I149" s="91"/>
      <c r="J149" s="91"/>
      <c r="K149" s="91"/>
      <c r="L149" s="91"/>
      <c r="M149" s="91"/>
      <c r="N149" s="91"/>
      <c r="O149" s="148"/>
      <c r="P149" s="148"/>
      <c r="Q149" s="91"/>
      <c r="R149" s="91"/>
      <c r="S149" s="151"/>
      <c r="T149" s="151"/>
      <c r="U149" s="91"/>
      <c r="V149" s="151"/>
      <c r="W149" s="151"/>
      <c r="X149" s="151"/>
      <c r="Y149" s="91"/>
      <c r="Z149" s="91"/>
      <c r="AA149" s="91"/>
      <c r="AB149" s="91"/>
      <c r="AC149" s="91"/>
      <c r="AD149" s="148"/>
      <c r="AE149" s="91"/>
      <c r="AG149" s="149"/>
      <c r="AL149" s="91"/>
      <c r="AM149" s="149"/>
    </row>
    <row r="150" spans="1:39">
      <c r="A150" s="148"/>
      <c r="B150" s="91"/>
      <c r="D150" s="91"/>
      <c r="E150" s="91"/>
      <c r="F150" s="91"/>
      <c r="G150" s="91"/>
      <c r="I150" s="91"/>
      <c r="J150" s="91"/>
      <c r="K150" s="91"/>
      <c r="L150" s="91"/>
      <c r="M150" s="91"/>
      <c r="N150" s="91"/>
      <c r="O150" s="148"/>
      <c r="P150" s="148"/>
      <c r="Q150" s="91"/>
      <c r="R150" s="91"/>
      <c r="S150" s="151"/>
      <c r="T150" s="151"/>
      <c r="U150" s="91"/>
      <c r="V150" s="151"/>
      <c r="W150" s="151"/>
      <c r="X150" s="151"/>
      <c r="Y150" s="91"/>
      <c r="Z150" s="91"/>
      <c r="AA150" s="91"/>
      <c r="AB150" s="91"/>
      <c r="AC150" s="91"/>
      <c r="AD150" s="148"/>
      <c r="AE150" s="91"/>
      <c r="AG150" s="149"/>
      <c r="AL150" s="91"/>
      <c r="AM150" s="149"/>
    </row>
    <row r="151" spans="1:39">
      <c r="A151" s="148"/>
      <c r="B151" s="91"/>
      <c r="D151" s="91"/>
      <c r="E151" s="91"/>
      <c r="F151" s="91"/>
      <c r="G151" s="91"/>
      <c r="I151" s="91"/>
      <c r="J151" s="91"/>
      <c r="K151" s="91"/>
      <c r="L151" s="91"/>
      <c r="M151" s="91"/>
      <c r="N151" s="91"/>
      <c r="O151" s="148"/>
      <c r="P151" s="148"/>
      <c r="Q151" s="91"/>
      <c r="R151" s="91"/>
      <c r="S151" s="151"/>
      <c r="T151" s="151"/>
      <c r="U151" s="91"/>
      <c r="V151" s="151"/>
      <c r="W151" s="151"/>
      <c r="X151" s="151"/>
      <c r="Y151" s="91"/>
      <c r="Z151" s="91"/>
      <c r="AA151" s="91"/>
      <c r="AB151" s="91"/>
      <c r="AC151" s="91"/>
      <c r="AD151" s="148"/>
      <c r="AE151" s="91"/>
      <c r="AG151" s="149"/>
      <c r="AL151" s="91"/>
      <c r="AM151" s="149"/>
    </row>
    <row r="152" spans="1:39">
      <c r="A152" s="148"/>
      <c r="B152" s="91"/>
      <c r="D152" s="91"/>
      <c r="E152" s="91"/>
      <c r="F152" s="91"/>
      <c r="G152" s="91"/>
      <c r="I152" s="91"/>
      <c r="J152" s="91"/>
      <c r="K152" s="91"/>
      <c r="L152" s="91"/>
      <c r="M152" s="91"/>
      <c r="N152" s="91"/>
      <c r="O152" s="148"/>
      <c r="P152" s="148"/>
      <c r="Q152" s="91"/>
      <c r="R152" s="91"/>
      <c r="S152" s="151"/>
      <c r="T152" s="151"/>
      <c r="U152" s="91"/>
      <c r="V152" s="151"/>
      <c r="W152" s="151"/>
      <c r="X152" s="151"/>
      <c r="Y152" s="91"/>
      <c r="Z152" s="91"/>
      <c r="AA152" s="91"/>
      <c r="AB152" s="91"/>
      <c r="AC152" s="91"/>
      <c r="AD152" s="148"/>
      <c r="AE152" s="91"/>
      <c r="AG152" s="149"/>
      <c r="AL152" s="91"/>
      <c r="AM152" s="149"/>
    </row>
    <row r="153" spans="1:39">
      <c r="A153" s="148"/>
      <c r="B153" s="91"/>
      <c r="D153" s="91"/>
      <c r="E153" s="91"/>
      <c r="F153" s="91"/>
      <c r="G153" s="91"/>
      <c r="I153" s="91"/>
      <c r="J153" s="91"/>
      <c r="K153" s="91"/>
      <c r="L153" s="91"/>
      <c r="M153" s="91"/>
      <c r="N153" s="91"/>
      <c r="O153" s="148"/>
      <c r="P153" s="148"/>
      <c r="Q153" s="91"/>
      <c r="R153" s="91"/>
      <c r="S153" s="151"/>
      <c r="T153" s="151"/>
      <c r="U153" s="91"/>
      <c r="V153" s="151"/>
      <c r="W153" s="151"/>
      <c r="X153" s="151"/>
      <c r="Y153" s="91"/>
      <c r="Z153" s="91"/>
      <c r="AA153" s="91"/>
      <c r="AB153" s="91"/>
      <c r="AC153" s="91"/>
      <c r="AD153" s="148"/>
      <c r="AE153" s="91"/>
      <c r="AG153" s="149"/>
      <c r="AL153" s="91"/>
      <c r="AM153" s="149"/>
    </row>
    <row r="154" spans="1:39">
      <c r="A154" s="148"/>
      <c r="B154" s="91"/>
      <c r="D154" s="91"/>
      <c r="E154" s="91"/>
      <c r="F154" s="91"/>
      <c r="G154" s="91"/>
      <c r="I154" s="91"/>
      <c r="J154" s="91"/>
      <c r="K154" s="91"/>
      <c r="L154" s="91"/>
      <c r="M154" s="91"/>
      <c r="N154" s="91"/>
      <c r="O154" s="148"/>
      <c r="P154" s="148"/>
      <c r="Q154" s="91"/>
      <c r="R154" s="91"/>
      <c r="S154" s="151"/>
      <c r="T154" s="151"/>
      <c r="U154" s="91"/>
      <c r="V154" s="151"/>
      <c r="W154" s="151"/>
      <c r="X154" s="151"/>
      <c r="Y154" s="91"/>
      <c r="Z154" s="91"/>
      <c r="AA154" s="91"/>
      <c r="AB154" s="91"/>
      <c r="AC154" s="91"/>
      <c r="AD154" s="148"/>
      <c r="AE154" s="91"/>
      <c r="AG154" s="149"/>
      <c r="AL154" s="91"/>
      <c r="AM154" s="149"/>
    </row>
    <row r="155" spans="1:39">
      <c r="A155" s="148"/>
      <c r="B155" s="91"/>
      <c r="D155" s="91"/>
      <c r="E155" s="91"/>
      <c r="F155" s="91"/>
      <c r="G155" s="91"/>
      <c r="I155" s="91"/>
      <c r="J155" s="91"/>
      <c r="K155" s="91"/>
      <c r="L155" s="91"/>
      <c r="M155" s="91"/>
      <c r="N155" s="91"/>
      <c r="O155" s="148"/>
      <c r="P155" s="148"/>
      <c r="Q155" s="91"/>
      <c r="R155" s="91"/>
      <c r="S155" s="151"/>
      <c r="T155" s="151"/>
      <c r="U155" s="91"/>
      <c r="V155" s="151"/>
      <c r="W155" s="151"/>
      <c r="X155" s="151"/>
      <c r="Y155" s="91"/>
      <c r="Z155" s="91"/>
      <c r="AA155" s="91"/>
      <c r="AB155" s="91"/>
      <c r="AC155" s="91"/>
      <c r="AD155" s="148"/>
      <c r="AE155" s="91"/>
      <c r="AG155" s="149"/>
      <c r="AL155" s="91"/>
      <c r="AM155" s="149"/>
    </row>
    <row r="156" spans="1:39">
      <c r="A156" s="148"/>
      <c r="B156" s="91"/>
      <c r="D156" s="91"/>
      <c r="E156" s="91"/>
      <c r="F156" s="91"/>
      <c r="G156" s="91"/>
      <c r="I156" s="91"/>
      <c r="J156" s="91"/>
      <c r="K156" s="91"/>
      <c r="L156" s="91"/>
      <c r="M156" s="91"/>
      <c r="N156" s="91"/>
      <c r="O156" s="148"/>
      <c r="P156" s="148"/>
      <c r="Q156" s="91"/>
      <c r="R156" s="91"/>
      <c r="S156" s="151"/>
      <c r="T156" s="151"/>
      <c r="U156" s="91"/>
      <c r="V156" s="151"/>
      <c r="W156" s="151"/>
      <c r="X156" s="151"/>
      <c r="Y156" s="91"/>
      <c r="Z156" s="91"/>
      <c r="AA156" s="91"/>
      <c r="AB156" s="91"/>
      <c r="AC156" s="91"/>
      <c r="AD156" s="148"/>
      <c r="AE156" s="91"/>
      <c r="AG156" s="149"/>
      <c r="AL156" s="91"/>
      <c r="AM156" s="149"/>
    </row>
    <row r="157" spans="1:39">
      <c r="A157" s="148"/>
      <c r="B157" s="91"/>
      <c r="D157" s="91"/>
      <c r="E157" s="91"/>
      <c r="F157" s="91"/>
      <c r="G157" s="91"/>
      <c r="I157" s="91"/>
      <c r="J157" s="91"/>
      <c r="K157" s="91"/>
      <c r="L157" s="91"/>
      <c r="M157" s="91"/>
      <c r="N157" s="91"/>
      <c r="O157" s="148"/>
      <c r="P157" s="148"/>
      <c r="Q157" s="91"/>
      <c r="R157" s="91"/>
      <c r="S157" s="151"/>
      <c r="T157" s="151"/>
      <c r="U157" s="91"/>
      <c r="V157" s="151"/>
      <c r="W157" s="151"/>
      <c r="X157" s="151"/>
      <c r="Y157" s="91"/>
      <c r="Z157" s="91"/>
      <c r="AA157" s="91"/>
      <c r="AB157" s="91"/>
      <c r="AC157" s="91"/>
      <c r="AD157" s="148"/>
      <c r="AE157" s="91"/>
      <c r="AG157" s="149"/>
      <c r="AL157" s="91"/>
      <c r="AM157" s="149"/>
    </row>
    <row r="158" spans="1:39">
      <c r="A158" s="148"/>
      <c r="B158" s="91"/>
      <c r="D158" s="91"/>
      <c r="E158" s="91"/>
      <c r="F158" s="91"/>
      <c r="G158" s="91"/>
      <c r="I158" s="91"/>
      <c r="J158" s="91"/>
      <c r="K158" s="91"/>
      <c r="L158" s="91"/>
      <c r="M158" s="91"/>
      <c r="N158" s="91"/>
      <c r="O158" s="148"/>
      <c r="P158" s="148"/>
      <c r="Q158" s="91"/>
      <c r="R158" s="91"/>
      <c r="S158" s="151"/>
      <c r="T158" s="151"/>
      <c r="U158" s="91"/>
      <c r="V158" s="151"/>
      <c r="W158" s="151"/>
      <c r="X158" s="151"/>
      <c r="Y158" s="91"/>
      <c r="Z158" s="91"/>
      <c r="AA158" s="91"/>
      <c r="AB158" s="91"/>
      <c r="AC158" s="91"/>
      <c r="AD158" s="148"/>
      <c r="AE158" s="91"/>
      <c r="AG158" s="149"/>
      <c r="AL158" s="91"/>
      <c r="AM158" s="149"/>
    </row>
    <row r="159" spans="1:39">
      <c r="A159" s="148"/>
      <c r="B159" s="91"/>
      <c r="D159" s="91"/>
      <c r="E159" s="91"/>
      <c r="F159" s="91"/>
      <c r="G159" s="91"/>
      <c r="I159" s="91"/>
      <c r="J159" s="91"/>
      <c r="K159" s="91"/>
      <c r="L159" s="91"/>
      <c r="M159" s="91"/>
      <c r="N159" s="91"/>
      <c r="O159" s="148"/>
      <c r="P159" s="148"/>
      <c r="Q159" s="91"/>
      <c r="R159" s="91"/>
      <c r="S159" s="151"/>
      <c r="T159" s="151"/>
      <c r="U159" s="91"/>
      <c r="V159" s="151"/>
      <c r="W159" s="151"/>
      <c r="X159" s="151"/>
      <c r="Y159" s="91"/>
      <c r="Z159" s="91"/>
      <c r="AA159" s="91"/>
      <c r="AB159" s="91"/>
      <c r="AC159" s="91"/>
      <c r="AD159" s="148"/>
      <c r="AE159" s="91"/>
      <c r="AG159" s="149"/>
      <c r="AL159" s="91"/>
      <c r="AM159" s="149"/>
    </row>
    <row r="160" spans="1:39">
      <c r="A160" s="148"/>
      <c r="B160" s="91"/>
      <c r="D160" s="91"/>
      <c r="E160" s="91"/>
      <c r="F160" s="91"/>
      <c r="G160" s="91"/>
      <c r="I160" s="91"/>
      <c r="J160" s="91"/>
      <c r="K160" s="91"/>
      <c r="L160" s="91"/>
      <c r="M160" s="91"/>
      <c r="N160" s="91"/>
      <c r="O160" s="148"/>
      <c r="P160" s="148"/>
      <c r="Q160" s="91"/>
      <c r="R160" s="91"/>
      <c r="S160" s="151"/>
      <c r="T160" s="151"/>
      <c r="U160" s="91"/>
      <c r="V160" s="151"/>
      <c r="W160" s="151"/>
      <c r="X160" s="151"/>
      <c r="Y160" s="91"/>
      <c r="Z160" s="91"/>
      <c r="AA160" s="91"/>
      <c r="AB160" s="91"/>
      <c r="AC160" s="91"/>
      <c r="AD160" s="148"/>
      <c r="AE160" s="91"/>
      <c r="AG160" s="149"/>
      <c r="AL160" s="91"/>
      <c r="AM160" s="149"/>
    </row>
    <row r="161" spans="1:39">
      <c r="A161" s="148"/>
      <c r="B161" s="91"/>
      <c r="D161" s="91"/>
      <c r="E161" s="91"/>
      <c r="F161" s="91"/>
      <c r="G161" s="91"/>
      <c r="I161" s="91"/>
      <c r="J161" s="91"/>
      <c r="K161" s="91"/>
      <c r="L161" s="91"/>
      <c r="M161" s="91"/>
      <c r="N161" s="91"/>
      <c r="O161" s="148"/>
      <c r="P161" s="148"/>
      <c r="Q161" s="91"/>
      <c r="R161" s="91"/>
      <c r="S161" s="151"/>
      <c r="T161" s="151"/>
      <c r="U161" s="91"/>
      <c r="V161" s="151"/>
      <c r="W161" s="151"/>
      <c r="X161" s="151"/>
      <c r="Y161" s="91"/>
      <c r="Z161" s="91"/>
      <c r="AA161" s="91"/>
      <c r="AB161" s="91"/>
      <c r="AC161" s="91"/>
      <c r="AD161" s="148"/>
      <c r="AE161" s="91"/>
      <c r="AG161" s="149"/>
      <c r="AL161" s="91"/>
      <c r="AM161" s="149"/>
    </row>
    <row r="162" spans="1:39">
      <c r="A162" s="148"/>
      <c r="B162" s="91"/>
      <c r="D162" s="91"/>
      <c r="E162" s="91"/>
      <c r="F162" s="91"/>
      <c r="G162" s="91"/>
      <c r="I162" s="91"/>
      <c r="J162" s="91"/>
      <c r="K162" s="91"/>
      <c r="L162" s="91"/>
      <c r="M162" s="91"/>
      <c r="N162" s="91"/>
      <c r="O162" s="148"/>
      <c r="P162" s="148"/>
      <c r="Q162" s="91"/>
      <c r="R162" s="91"/>
      <c r="S162" s="151"/>
      <c r="T162" s="151"/>
      <c r="U162" s="91"/>
      <c r="V162" s="151"/>
      <c r="W162" s="151"/>
      <c r="X162" s="151"/>
      <c r="Y162" s="91"/>
      <c r="Z162" s="91"/>
      <c r="AA162" s="91"/>
      <c r="AB162" s="91"/>
      <c r="AC162" s="91"/>
      <c r="AD162" s="148"/>
      <c r="AE162" s="91"/>
      <c r="AG162" s="149"/>
      <c r="AL162" s="91"/>
      <c r="AM162" s="149"/>
    </row>
    <row r="163" spans="1:39">
      <c r="A163" s="148"/>
      <c r="B163" s="91"/>
      <c r="D163" s="91"/>
      <c r="E163" s="91"/>
      <c r="F163" s="91"/>
      <c r="G163" s="91"/>
      <c r="I163" s="91"/>
      <c r="J163" s="91"/>
      <c r="K163" s="91"/>
      <c r="L163" s="91"/>
      <c r="M163" s="91"/>
      <c r="N163" s="91"/>
      <c r="O163" s="148"/>
      <c r="P163" s="148"/>
      <c r="Q163" s="91"/>
      <c r="R163" s="91"/>
      <c r="S163" s="151"/>
      <c r="T163" s="151"/>
      <c r="U163" s="91"/>
      <c r="V163" s="151"/>
      <c r="W163" s="151"/>
      <c r="X163" s="151"/>
      <c r="Y163" s="91"/>
      <c r="Z163" s="91"/>
      <c r="AA163" s="91"/>
      <c r="AB163" s="91"/>
      <c r="AC163" s="91"/>
      <c r="AD163" s="148"/>
      <c r="AE163" s="91"/>
      <c r="AG163" s="149"/>
      <c r="AL163" s="91"/>
      <c r="AM163" s="149"/>
    </row>
    <row r="164" spans="1:39">
      <c r="A164" s="148"/>
      <c r="B164" s="91"/>
      <c r="D164" s="91"/>
      <c r="E164" s="91"/>
      <c r="F164" s="91"/>
      <c r="G164" s="91"/>
      <c r="I164" s="91"/>
      <c r="J164" s="91"/>
      <c r="K164" s="91"/>
      <c r="L164" s="91"/>
      <c r="M164" s="91"/>
      <c r="N164" s="91"/>
      <c r="O164" s="148"/>
      <c r="P164" s="148"/>
      <c r="Q164" s="91"/>
      <c r="R164" s="91"/>
      <c r="S164" s="151"/>
      <c r="T164" s="151"/>
      <c r="U164" s="91"/>
      <c r="V164" s="151"/>
      <c r="W164" s="151"/>
      <c r="X164" s="151"/>
      <c r="Y164" s="91"/>
      <c r="Z164" s="91"/>
      <c r="AA164" s="91"/>
      <c r="AB164" s="91"/>
      <c r="AC164" s="91"/>
      <c r="AD164" s="148"/>
      <c r="AE164" s="91"/>
      <c r="AG164" s="149"/>
      <c r="AL164" s="91"/>
      <c r="AM164" s="149"/>
    </row>
    <row r="165" spans="1:39">
      <c r="A165" s="148"/>
      <c r="B165" s="91"/>
      <c r="D165" s="91"/>
      <c r="E165" s="91"/>
      <c r="F165" s="91"/>
      <c r="G165" s="91"/>
      <c r="I165" s="91"/>
      <c r="J165" s="91"/>
      <c r="K165" s="91"/>
      <c r="L165" s="91"/>
      <c r="M165" s="91"/>
      <c r="N165" s="91"/>
      <c r="O165" s="148"/>
      <c r="P165" s="148"/>
      <c r="Q165" s="91"/>
      <c r="R165" s="91"/>
      <c r="S165" s="151"/>
      <c r="T165" s="151"/>
      <c r="U165" s="91"/>
      <c r="V165" s="151"/>
      <c r="W165" s="151"/>
      <c r="X165" s="151"/>
      <c r="Y165" s="91"/>
      <c r="Z165" s="91"/>
      <c r="AA165" s="91"/>
      <c r="AB165" s="91"/>
      <c r="AC165" s="91"/>
      <c r="AD165" s="148"/>
      <c r="AE165" s="91"/>
      <c r="AG165" s="149"/>
      <c r="AL165" s="91"/>
      <c r="AM165" s="149"/>
    </row>
    <row r="166" spans="1:39">
      <c r="A166" s="148"/>
      <c r="B166" s="91"/>
      <c r="D166" s="91"/>
      <c r="E166" s="91"/>
      <c r="F166" s="91"/>
      <c r="G166" s="91"/>
      <c r="I166" s="91"/>
      <c r="J166" s="91"/>
      <c r="K166" s="91"/>
      <c r="L166" s="91"/>
      <c r="M166" s="91"/>
      <c r="N166" s="91"/>
      <c r="O166" s="148"/>
      <c r="P166" s="148"/>
      <c r="Q166" s="91"/>
      <c r="R166" s="91"/>
      <c r="S166" s="151"/>
      <c r="T166" s="151"/>
      <c r="U166" s="91"/>
      <c r="V166" s="151"/>
      <c r="W166" s="151"/>
      <c r="X166" s="151"/>
      <c r="Y166" s="91"/>
      <c r="Z166" s="91"/>
      <c r="AA166" s="91"/>
      <c r="AB166" s="91"/>
      <c r="AC166" s="91"/>
      <c r="AD166" s="148"/>
      <c r="AE166" s="91"/>
      <c r="AG166" s="149"/>
      <c r="AL166" s="91"/>
      <c r="AM166" s="149"/>
    </row>
    <row r="167" spans="1:39">
      <c r="A167" s="148"/>
      <c r="B167" s="91"/>
      <c r="D167" s="91"/>
      <c r="E167" s="91"/>
      <c r="F167" s="91"/>
      <c r="G167" s="91"/>
      <c r="I167" s="91"/>
      <c r="J167" s="91"/>
      <c r="K167" s="91"/>
      <c r="L167" s="91"/>
      <c r="M167" s="91"/>
      <c r="N167" s="91"/>
      <c r="O167" s="148"/>
      <c r="P167" s="148"/>
      <c r="Q167" s="91"/>
      <c r="R167" s="91"/>
      <c r="S167" s="151"/>
      <c r="T167" s="151"/>
      <c r="U167" s="91"/>
      <c r="V167" s="151"/>
      <c r="W167" s="151"/>
      <c r="X167" s="151"/>
      <c r="Y167" s="91"/>
      <c r="Z167" s="91"/>
      <c r="AA167" s="91"/>
      <c r="AB167" s="91"/>
      <c r="AC167" s="91"/>
      <c r="AD167" s="148"/>
      <c r="AE167" s="91"/>
      <c r="AG167" s="149"/>
      <c r="AL167" s="91"/>
      <c r="AM167" s="149"/>
    </row>
    <row r="168" spans="1:39">
      <c r="A168" s="148"/>
      <c r="B168" s="91"/>
      <c r="D168" s="91"/>
      <c r="E168" s="91"/>
      <c r="F168" s="91"/>
      <c r="G168" s="91"/>
      <c r="I168" s="91"/>
      <c r="J168" s="91"/>
      <c r="K168" s="91"/>
      <c r="L168" s="91"/>
      <c r="M168" s="91"/>
      <c r="N168" s="91"/>
      <c r="O168" s="148"/>
      <c r="P168" s="148"/>
      <c r="Q168" s="91"/>
      <c r="R168" s="91"/>
      <c r="S168" s="151"/>
      <c r="T168" s="151"/>
      <c r="U168" s="91"/>
      <c r="V168" s="151"/>
      <c r="W168" s="151"/>
      <c r="X168" s="151"/>
      <c r="Y168" s="91"/>
      <c r="Z168" s="91"/>
      <c r="AA168" s="91"/>
      <c r="AB168" s="91"/>
      <c r="AC168" s="91"/>
      <c r="AD168" s="148"/>
      <c r="AE168" s="91"/>
      <c r="AG168" s="149"/>
      <c r="AL168" s="91"/>
      <c r="AM168" s="149"/>
    </row>
    <row r="169" spans="1:39">
      <c r="A169" s="148"/>
      <c r="B169" s="91"/>
      <c r="D169" s="91"/>
      <c r="E169" s="91"/>
      <c r="F169" s="91"/>
      <c r="G169" s="91"/>
      <c r="I169" s="91"/>
      <c r="J169" s="91"/>
      <c r="K169" s="91"/>
      <c r="L169" s="91"/>
      <c r="M169" s="91"/>
      <c r="N169" s="91"/>
      <c r="O169" s="148"/>
      <c r="P169" s="148"/>
      <c r="Q169" s="91"/>
      <c r="R169" s="91"/>
      <c r="S169" s="151"/>
      <c r="T169" s="151"/>
      <c r="U169" s="91"/>
      <c r="V169" s="151"/>
      <c r="W169" s="151"/>
      <c r="X169" s="151"/>
      <c r="Y169" s="91"/>
      <c r="Z169" s="91"/>
      <c r="AA169" s="91"/>
      <c r="AB169" s="91"/>
      <c r="AC169" s="91"/>
      <c r="AD169" s="148"/>
      <c r="AE169" s="91"/>
      <c r="AG169" s="149"/>
      <c r="AL169" s="91"/>
      <c r="AM169" s="149"/>
    </row>
    <row r="170" spans="1:39">
      <c r="A170" s="148"/>
      <c r="B170" s="91"/>
      <c r="D170" s="91"/>
      <c r="E170" s="91"/>
      <c r="F170" s="91"/>
      <c r="G170" s="91"/>
      <c r="I170" s="91"/>
      <c r="J170" s="91"/>
      <c r="K170" s="91"/>
      <c r="L170" s="91"/>
      <c r="M170" s="91"/>
      <c r="N170" s="91"/>
      <c r="O170" s="148"/>
      <c r="P170" s="148"/>
      <c r="Q170" s="91"/>
      <c r="R170" s="91"/>
      <c r="S170" s="151"/>
      <c r="T170" s="151"/>
      <c r="U170" s="91"/>
      <c r="V170" s="151"/>
      <c r="W170" s="151"/>
      <c r="X170" s="151"/>
      <c r="Y170" s="91"/>
      <c r="Z170" s="91"/>
      <c r="AA170" s="91"/>
      <c r="AB170" s="91"/>
      <c r="AC170" s="91"/>
      <c r="AD170" s="148"/>
      <c r="AE170" s="91"/>
      <c r="AG170" s="149"/>
      <c r="AL170" s="91"/>
      <c r="AM170" s="149"/>
    </row>
    <row r="171" spans="1:39">
      <c r="A171" s="148"/>
      <c r="B171" s="91"/>
      <c r="D171" s="91"/>
      <c r="E171" s="91"/>
      <c r="F171" s="91"/>
      <c r="G171" s="91"/>
      <c r="I171" s="91"/>
      <c r="J171" s="91"/>
      <c r="K171" s="91"/>
      <c r="L171" s="91"/>
      <c r="M171" s="91"/>
      <c r="N171" s="91"/>
      <c r="O171" s="148"/>
      <c r="P171" s="148"/>
      <c r="Q171" s="91"/>
      <c r="R171" s="91"/>
      <c r="S171" s="151"/>
      <c r="T171" s="151"/>
      <c r="U171" s="91"/>
      <c r="V171" s="151"/>
      <c r="W171" s="151"/>
      <c r="X171" s="151"/>
      <c r="Y171" s="91"/>
      <c r="Z171" s="91"/>
      <c r="AA171" s="91"/>
      <c r="AB171" s="91"/>
      <c r="AC171" s="91"/>
      <c r="AD171" s="148"/>
      <c r="AE171" s="91"/>
      <c r="AG171" s="149"/>
      <c r="AL171" s="91"/>
      <c r="AM171" s="149"/>
    </row>
    <row r="172" spans="1:39">
      <c r="A172" s="148"/>
      <c r="B172" s="91"/>
      <c r="D172" s="91"/>
      <c r="E172" s="91"/>
      <c r="F172" s="91"/>
      <c r="G172" s="91"/>
      <c r="I172" s="91"/>
      <c r="J172" s="91"/>
      <c r="K172" s="91"/>
      <c r="L172" s="91"/>
      <c r="M172" s="91"/>
      <c r="N172" s="91"/>
      <c r="O172" s="148"/>
      <c r="P172" s="148"/>
      <c r="Q172" s="91"/>
      <c r="R172" s="91"/>
      <c r="S172" s="151"/>
      <c r="T172" s="151"/>
      <c r="U172" s="91"/>
      <c r="V172" s="151"/>
      <c r="W172" s="151"/>
      <c r="X172" s="151"/>
      <c r="Y172" s="91"/>
      <c r="Z172" s="91"/>
      <c r="AA172" s="91"/>
      <c r="AB172" s="91"/>
      <c r="AC172" s="91"/>
      <c r="AD172" s="148"/>
      <c r="AE172" s="91"/>
      <c r="AG172" s="149"/>
      <c r="AL172" s="91"/>
      <c r="AM172" s="149"/>
    </row>
    <row r="173" spans="1:39">
      <c r="A173" s="148"/>
      <c r="B173" s="91"/>
      <c r="D173" s="91"/>
      <c r="E173" s="91"/>
      <c r="F173" s="91"/>
      <c r="G173" s="91"/>
      <c r="I173" s="91"/>
      <c r="J173" s="91"/>
      <c r="K173" s="91"/>
      <c r="L173" s="91"/>
      <c r="M173" s="91"/>
      <c r="N173" s="91"/>
      <c r="O173" s="148"/>
      <c r="P173" s="148"/>
      <c r="Q173" s="91"/>
      <c r="R173" s="91"/>
      <c r="S173" s="151"/>
      <c r="T173" s="151"/>
      <c r="U173" s="91"/>
      <c r="V173" s="151"/>
      <c r="W173" s="151"/>
      <c r="X173" s="151"/>
      <c r="Y173" s="91"/>
      <c r="Z173" s="91"/>
      <c r="AA173" s="91"/>
      <c r="AB173" s="91"/>
      <c r="AC173" s="91"/>
      <c r="AD173" s="148"/>
      <c r="AE173" s="91"/>
      <c r="AG173" s="149"/>
      <c r="AL173" s="91"/>
      <c r="AM173" s="149"/>
    </row>
    <row r="174" spans="1:39">
      <c r="A174" s="148"/>
      <c r="B174" s="91"/>
      <c r="D174" s="91"/>
      <c r="E174" s="91"/>
      <c r="F174" s="91"/>
      <c r="G174" s="91"/>
      <c r="I174" s="91"/>
      <c r="J174" s="91"/>
      <c r="K174" s="91"/>
      <c r="L174" s="91"/>
      <c r="M174" s="91"/>
      <c r="N174" s="91"/>
      <c r="O174" s="148"/>
      <c r="P174" s="148"/>
      <c r="Q174" s="91"/>
      <c r="R174" s="91"/>
      <c r="S174" s="151"/>
      <c r="T174" s="151"/>
      <c r="U174" s="91"/>
      <c r="V174" s="151"/>
      <c r="W174" s="151"/>
      <c r="X174" s="151"/>
      <c r="Y174" s="91"/>
      <c r="Z174" s="91"/>
      <c r="AA174" s="91"/>
      <c r="AB174" s="91"/>
      <c r="AC174" s="91"/>
      <c r="AD174" s="148"/>
      <c r="AE174" s="91"/>
      <c r="AG174" s="149"/>
      <c r="AL174" s="91"/>
      <c r="AM174" s="149"/>
    </row>
    <row r="175" spans="1:39">
      <c r="A175" s="148"/>
      <c r="B175" s="91"/>
      <c r="D175" s="91"/>
      <c r="E175" s="91"/>
      <c r="F175" s="91"/>
      <c r="G175" s="91"/>
      <c r="I175" s="91"/>
      <c r="J175" s="91"/>
      <c r="K175" s="91"/>
      <c r="L175" s="91"/>
      <c r="M175" s="91"/>
      <c r="N175" s="91"/>
      <c r="O175" s="148"/>
      <c r="P175" s="148"/>
      <c r="Q175" s="91"/>
      <c r="R175" s="91"/>
      <c r="S175" s="151"/>
      <c r="T175" s="151"/>
      <c r="U175" s="91"/>
      <c r="V175" s="151"/>
      <c r="W175" s="151"/>
      <c r="X175" s="151"/>
      <c r="Y175" s="91"/>
      <c r="Z175" s="91"/>
      <c r="AA175" s="91"/>
      <c r="AB175" s="91"/>
      <c r="AC175" s="91"/>
      <c r="AD175" s="148"/>
      <c r="AE175" s="91"/>
      <c r="AG175" s="149"/>
      <c r="AL175" s="91"/>
      <c r="AM175" s="149"/>
    </row>
    <row r="176" spans="1:39">
      <c r="A176" s="148"/>
      <c r="B176" s="91"/>
      <c r="D176" s="91"/>
      <c r="E176" s="91"/>
      <c r="F176" s="91"/>
      <c r="G176" s="91"/>
      <c r="I176" s="91"/>
      <c r="J176" s="91"/>
      <c r="K176" s="91"/>
      <c r="L176" s="91"/>
      <c r="M176" s="91"/>
      <c r="N176" s="91"/>
      <c r="O176" s="148"/>
      <c r="P176" s="148"/>
      <c r="Q176" s="91"/>
      <c r="R176" s="91"/>
      <c r="S176" s="151"/>
      <c r="T176" s="151"/>
      <c r="U176" s="91"/>
      <c r="V176" s="151"/>
      <c r="W176" s="151"/>
      <c r="X176" s="151"/>
      <c r="Y176" s="91"/>
      <c r="Z176" s="91"/>
      <c r="AA176" s="91"/>
      <c r="AB176" s="91"/>
      <c r="AC176" s="91"/>
      <c r="AD176" s="148"/>
      <c r="AE176" s="91"/>
      <c r="AG176" s="149"/>
      <c r="AL176" s="91"/>
      <c r="AM176" s="149"/>
    </row>
    <row r="177" spans="1:39">
      <c r="A177" s="148"/>
      <c r="B177" s="91"/>
      <c r="D177" s="91"/>
      <c r="E177" s="91"/>
      <c r="F177" s="91"/>
      <c r="G177" s="91"/>
      <c r="I177" s="91"/>
      <c r="J177" s="91"/>
      <c r="K177" s="91"/>
      <c r="L177" s="91"/>
      <c r="M177" s="91"/>
      <c r="N177" s="91"/>
      <c r="O177" s="148"/>
      <c r="P177" s="148"/>
      <c r="Q177" s="91"/>
      <c r="R177" s="91"/>
      <c r="S177" s="151"/>
      <c r="T177" s="151"/>
      <c r="U177" s="91"/>
      <c r="V177" s="151"/>
      <c r="W177" s="151"/>
      <c r="X177" s="151"/>
      <c r="Y177" s="91"/>
      <c r="Z177" s="91"/>
      <c r="AA177" s="91"/>
      <c r="AB177" s="91"/>
      <c r="AC177" s="91"/>
      <c r="AD177" s="148"/>
      <c r="AE177" s="91"/>
      <c r="AG177" s="149"/>
      <c r="AL177" s="91"/>
      <c r="AM177" s="149"/>
    </row>
    <row r="178" spans="1:39">
      <c r="A178" s="148"/>
      <c r="B178" s="91"/>
      <c r="D178" s="91"/>
      <c r="E178" s="91"/>
      <c r="F178" s="91"/>
      <c r="G178" s="91"/>
      <c r="I178" s="91"/>
      <c r="J178" s="91"/>
      <c r="K178" s="91"/>
      <c r="L178" s="91"/>
      <c r="M178" s="91"/>
      <c r="N178" s="91"/>
      <c r="O178" s="148"/>
      <c r="P178" s="148"/>
      <c r="Q178" s="91"/>
      <c r="R178" s="91"/>
      <c r="S178" s="151"/>
      <c r="T178" s="151"/>
      <c r="U178" s="91"/>
      <c r="V178" s="151"/>
      <c r="W178" s="151"/>
      <c r="X178" s="151"/>
      <c r="Y178" s="91"/>
      <c r="Z178" s="91"/>
      <c r="AA178" s="91"/>
      <c r="AB178" s="91"/>
      <c r="AC178" s="91"/>
      <c r="AD178" s="148"/>
      <c r="AE178" s="91"/>
      <c r="AG178" s="149"/>
      <c r="AL178" s="91"/>
      <c r="AM178" s="149"/>
    </row>
    <row r="179" spans="1:39">
      <c r="A179" s="148"/>
      <c r="B179" s="91"/>
      <c r="D179" s="91"/>
      <c r="E179" s="91"/>
      <c r="F179" s="91"/>
      <c r="G179" s="91"/>
      <c r="I179" s="91"/>
      <c r="J179" s="91"/>
      <c r="K179" s="91"/>
      <c r="L179" s="91"/>
      <c r="M179" s="91"/>
      <c r="N179" s="91"/>
      <c r="O179" s="148"/>
      <c r="P179" s="148"/>
      <c r="Q179" s="91"/>
      <c r="R179" s="91"/>
      <c r="S179" s="151"/>
      <c r="T179" s="151"/>
      <c r="U179" s="91"/>
      <c r="V179" s="151"/>
      <c r="W179" s="151"/>
      <c r="X179" s="151"/>
      <c r="Y179" s="91"/>
      <c r="Z179" s="91"/>
      <c r="AA179" s="91"/>
      <c r="AB179" s="91"/>
      <c r="AC179" s="91"/>
      <c r="AD179" s="148"/>
      <c r="AE179" s="91"/>
      <c r="AG179" s="149"/>
      <c r="AL179" s="91"/>
      <c r="AM179" s="149"/>
    </row>
    <row r="180" spans="1:39">
      <c r="A180" s="148"/>
      <c r="B180" s="91"/>
      <c r="D180" s="91"/>
      <c r="E180" s="91"/>
      <c r="F180" s="91"/>
      <c r="G180" s="91"/>
      <c r="I180" s="91"/>
      <c r="J180" s="91"/>
      <c r="K180" s="91"/>
      <c r="L180" s="91"/>
      <c r="M180" s="91"/>
      <c r="N180" s="91"/>
      <c r="O180" s="148"/>
      <c r="P180" s="148"/>
      <c r="Q180" s="91"/>
      <c r="R180" s="91"/>
      <c r="S180" s="151"/>
      <c r="T180" s="151"/>
      <c r="U180" s="91"/>
      <c r="V180" s="151"/>
      <c r="W180" s="151"/>
      <c r="X180" s="151"/>
      <c r="Y180" s="91"/>
      <c r="Z180" s="91"/>
      <c r="AA180" s="91"/>
      <c r="AB180" s="91"/>
      <c r="AC180" s="91"/>
      <c r="AD180" s="148"/>
      <c r="AE180" s="91"/>
      <c r="AG180" s="149"/>
      <c r="AL180" s="91"/>
      <c r="AM180" s="149"/>
    </row>
    <row r="181" spans="1:39">
      <c r="A181" s="148"/>
      <c r="B181" s="91"/>
      <c r="D181" s="91"/>
      <c r="E181" s="91"/>
      <c r="F181" s="91"/>
      <c r="G181" s="91"/>
      <c r="I181" s="91"/>
      <c r="J181" s="91"/>
      <c r="K181" s="91"/>
      <c r="L181" s="91"/>
      <c r="M181" s="91"/>
      <c r="N181" s="91"/>
      <c r="O181" s="148"/>
      <c r="P181" s="148"/>
      <c r="Q181" s="91"/>
      <c r="R181" s="91"/>
      <c r="S181" s="151"/>
      <c r="T181" s="151"/>
      <c r="U181" s="91"/>
      <c r="V181" s="151"/>
      <c r="W181" s="151"/>
      <c r="X181" s="151"/>
      <c r="Y181" s="91"/>
      <c r="Z181" s="91"/>
      <c r="AA181" s="91"/>
      <c r="AB181" s="91"/>
      <c r="AC181" s="91"/>
      <c r="AD181" s="148"/>
      <c r="AE181" s="91"/>
      <c r="AG181" s="149"/>
      <c r="AL181" s="91"/>
      <c r="AM181" s="149"/>
    </row>
    <row r="182" spans="1:39">
      <c r="A182" s="148"/>
      <c r="B182" s="91"/>
      <c r="D182" s="91"/>
      <c r="E182" s="91"/>
      <c r="F182" s="91"/>
      <c r="G182" s="91"/>
      <c r="I182" s="91"/>
      <c r="J182" s="91"/>
      <c r="K182" s="91"/>
      <c r="L182" s="91"/>
      <c r="M182" s="91"/>
      <c r="N182" s="91"/>
      <c r="O182" s="148"/>
      <c r="P182" s="148"/>
      <c r="Q182" s="91"/>
      <c r="R182" s="91"/>
      <c r="S182" s="151"/>
      <c r="T182" s="151"/>
      <c r="U182" s="91"/>
      <c r="V182" s="151"/>
      <c r="W182" s="151"/>
      <c r="X182" s="151"/>
      <c r="Y182" s="91"/>
      <c r="Z182" s="91"/>
      <c r="AA182" s="91"/>
      <c r="AB182" s="91"/>
      <c r="AC182" s="91"/>
      <c r="AD182" s="148"/>
      <c r="AE182" s="91"/>
      <c r="AG182" s="149"/>
      <c r="AL182" s="91"/>
      <c r="AM182" s="149"/>
    </row>
    <row r="183" spans="1:39">
      <c r="A183" s="148"/>
      <c r="B183" s="91"/>
      <c r="D183" s="91"/>
      <c r="E183" s="91"/>
      <c r="F183" s="91"/>
      <c r="G183" s="91"/>
      <c r="I183" s="91"/>
      <c r="J183" s="91"/>
      <c r="K183" s="91"/>
      <c r="L183" s="91"/>
      <c r="M183" s="91"/>
      <c r="N183" s="91"/>
      <c r="O183" s="148"/>
      <c r="P183" s="148"/>
      <c r="Q183" s="91"/>
      <c r="R183" s="91"/>
      <c r="S183" s="151"/>
      <c r="T183" s="151"/>
      <c r="U183" s="91"/>
      <c r="V183" s="151"/>
      <c r="W183" s="151"/>
      <c r="X183" s="151"/>
      <c r="Y183" s="91"/>
      <c r="Z183" s="91"/>
      <c r="AA183" s="91"/>
      <c r="AB183" s="91"/>
      <c r="AC183" s="91"/>
      <c r="AD183" s="148"/>
      <c r="AE183" s="91"/>
      <c r="AG183" s="149"/>
      <c r="AL183" s="91"/>
      <c r="AM183" s="149"/>
    </row>
    <row r="184" spans="1:39">
      <c r="A184" s="148"/>
      <c r="B184" s="91"/>
      <c r="D184" s="91"/>
      <c r="E184" s="91"/>
      <c r="F184" s="91"/>
      <c r="G184" s="91"/>
      <c r="I184" s="91"/>
      <c r="J184" s="91"/>
      <c r="K184" s="91"/>
      <c r="L184" s="91"/>
      <c r="M184" s="91"/>
      <c r="N184" s="91"/>
      <c r="O184" s="148"/>
      <c r="P184" s="148"/>
      <c r="Q184" s="91"/>
      <c r="R184" s="91"/>
      <c r="S184" s="151"/>
      <c r="T184" s="151"/>
      <c r="U184" s="91"/>
      <c r="V184" s="151"/>
      <c r="W184" s="151"/>
      <c r="X184" s="151"/>
      <c r="Y184" s="91"/>
      <c r="Z184" s="91"/>
      <c r="AA184" s="91"/>
      <c r="AB184" s="91"/>
      <c r="AC184" s="91"/>
      <c r="AD184" s="148"/>
      <c r="AE184" s="91"/>
      <c r="AG184" s="149"/>
      <c r="AL184" s="91"/>
      <c r="AM184" s="149"/>
    </row>
    <row r="185" spans="1:39">
      <c r="A185" s="148"/>
      <c r="B185" s="91"/>
      <c r="D185" s="91"/>
      <c r="E185" s="91"/>
      <c r="F185" s="91"/>
      <c r="G185" s="91"/>
      <c r="I185" s="91"/>
      <c r="J185" s="91"/>
      <c r="K185" s="91"/>
      <c r="L185" s="91"/>
      <c r="M185" s="91"/>
      <c r="N185" s="91"/>
      <c r="O185" s="148"/>
      <c r="P185" s="148"/>
      <c r="Q185" s="91"/>
      <c r="R185" s="91"/>
      <c r="S185" s="151"/>
      <c r="T185" s="151"/>
      <c r="U185" s="91"/>
      <c r="V185" s="151"/>
      <c r="W185" s="151"/>
      <c r="X185" s="151"/>
      <c r="Y185" s="91"/>
      <c r="Z185" s="91"/>
      <c r="AA185" s="91"/>
      <c r="AB185" s="91"/>
      <c r="AC185" s="91"/>
      <c r="AD185" s="148"/>
      <c r="AE185" s="91"/>
      <c r="AG185" s="149"/>
      <c r="AL185" s="91"/>
      <c r="AM185" s="149"/>
    </row>
    <row r="186" spans="1:39">
      <c r="A186" s="148"/>
      <c r="B186" s="91"/>
      <c r="D186" s="91"/>
      <c r="E186" s="91"/>
      <c r="F186" s="91"/>
      <c r="G186" s="91"/>
      <c r="I186" s="91"/>
      <c r="J186" s="91"/>
      <c r="K186" s="91"/>
      <c r="L186" s="91"/>
      <c r="M186" s="91"/>
      <c r="N186" s="91"/>
      <c r="O186" s="148"/>
      <c r="P186" s="148"/>
      <c r="Q186" s="91"/>
      <c r="R186" s="91"/>
      <c r="S186" s="151"/>
      <c r="T186" s="151"/>
      <c r="U186" s="91"/>
      <c r="V186" s="151"/>
      <c r="W186" s="151"/>
      <c r="X186" s="151"/>
      <c r="Y186" s="91"/>
      <c r="Z186" s="91"/>
      <c r="AA186" s="91"/>
      <c r="AB186" s="91"/>
      <c r="AC186" s="91"/>
      <c r="AD186" s="148"/>
      <c r="AE186" s="91"/>
      <c r="AG186" s="149"/>
      <c r="AL186" s="91"/>
      <c r="AM186" s="149"/>
    </row>
    <row r="187" spans="1:39">
      <c r="A187" s="148"/>
      <c r="B187" s="91"/>
      <c r="D187" s="91"/>
      <c r="E187" s="91"/>
      <c r="F187" s="91"/>
      <c r="G187" s="91"/>
      <c r="I187" s="91"/>
      <c r="J187" s="91"/>
      <c r="K187" s="91"/>
      <c r="L187" s="91"/>
      <c r="M187" s="91"/>
      <c r="N187" s="91"/>
      <c r="O187" s="148"/>
      <c r="P187" s="148"/>
      <c r="Q187" s="91"/>
      <c r="R187" s="91"/>
      <c r="S187" s="151"/>
      <c r="T187" s="151"/>
      <c r="U187" s="91"/>
      <c r="V187" s="151"/>
      <c r="W187" s="151"/>
      <c r="X187" s="151"/>
      <c r="Y187" s="91"/>
      <c r="Z187" s="91"/>
      <c r="AA187" s="91"/>
      <c r="AB187" s="91"/>
      <c r="AC187" s="91"/>
      <c r="AD187" s="148"/>
      <c r="AE187" s="91"/>
      <c r="AG187" s="149"/>
      <c r="AL187" s="91"/>
      <c r="AM187" s="149"/>
    </row>
    <row r="188" spans="1:39">
      <c r="A188" s="148"/>
      <c r="B188" s="91"/>
      <c r="D188" s="91"/>
      <c r="E188" s="91"/>
      <c r="F188" s="91"/>
      <c r="G188" s="91"/>
      <c r="I188" s="91"/>
      <c r="J188" s="91"/>
      <c r="K188" s="91"/>
      <c r="L188" s="91"/>
      <c r="M188" s="91"/>
      <c r="N188" s="91"/>
      <c r="O188" s="148"/>
      <c r="P188" s="148"/>
      <c r="Q188" s="91"/>
      <c r="R188" s="91"/>
      <c r="S188" s="151"/>
      <c r="T188" s="151"/>
      <c r="U188" s="91"/>
      <c r="V188" s="151"/>
      <c r="W188" s="151"/>
      <c r="X188" s="151"/>
      <c r="Y188" s="91"/>
      <c r="Z188" s="91"/>
      <c r="AA188" s="91"/>
      <c r="AB188" s="91"/>
      <c r="AC188" s="91"/>
      <c r="AD188" s="148"/>
      <c r="AE188" s="91"/>
      <c r="AG188" s="149"/>
      <c r="AL188" s="91"/>
      <c r="AM188" s="149"/>
    </row>
    <row r="189" spans="1:39">
      <c r="A189" s="148"/>
      <c r="B189" s="91"/>
      <c r="D189" s="91"/>
      <c r="E189" s="91"/>
      <c r="F189" s="91"/>
      <c r="G189" s="91"/>
      <c r="I189" s="91"/>
      <c r="J189" s="91"/>
      <c r="K189" s="91"/>
      <c r="L189" s="91"/>
      <c r="M189" s="91"/>
      <c r="N189" s="91"/>
      <c r="O189" s="148"/>
      <c r="P189" s="148"/>
      <c r="Q189" s="91"/>
      <c r="R189" s="91"/>
      <c r="S189" s="151"/>
      <c r="T189" s="151"/>
      <c r="U189" s="91"/>
      <c r="V189" s="151"/>
      <c r="W189" s="151"/>
      <c r="X189" s="151"/>
      <c r="Y189" s="91"/>
      <c r="Z189" s="91"/>
      <c r="AA189" s="91"/>
      <c r="AB189" s="91"/>
      <c r="AC189" s="91"/>
      <c r="AD189" s="148"/>
      <c r="AE189" s="91"/>
      <c r="AG189" s="149"/>
      <c r="AL189" s="91"/>
      <c r="AM189" s="149"/>
    </row>
    <row r="190" spans="1:39">
      <c r="A190" s="148"/>
      <c r="B190" s="91"/>
      <c r="D190" s="91"/>
      <c r="E190" s="91"/>
      <c r="F190" s="91"/>
      <c r="G190" s="91"/>
      <c r="I190" s="91"/>
      <c r="J190" s="91"/>
      <c r="K190" s="91"/>
      <c r="L190" s="91"/>
      <c r="M190" s="91"/>
      <c r="N190" s="91"/>
      <c r="O190" s="148"/>
      <c r="P190" s="148"/>
      <c r="Q190" s="91"/>
      <c r="R190" s="91"/>
      <c r="S190" s="151"/>
      <c r="T190" s="151"/>
      <c r="U190" s="91"/>
      <c r="V190" s="151"/>
      <c r="W190" s="151"/>
      <c r="X190" s="151"/>
      <c r="Y190" s="91"/>
      <c r="Z190" s="91"/>
      <c r="AA190" s="91"/>
      <c r="AB190" s="91"/>
      <c r="AC190" s="91"/>
      <c r="AD190" s="148"/>
      <c r="AE190" s="91"/>
      <c r="AG190" s="149"/>
      <c r="AL190" s="91"/>
      <c r="AM190" s="149"/>
    </row>
  </sheetData>
  <autoFilter ref="A5:AN70" xr:uid="{A37B5556-9DF7-43DA-A376-4CD2F9607BE7}"/>
  <mergeCells count="489">
    <mergeCell ref="AO4:AX4"/>
    <mergeCell ref="AJ7:AJ8"/>
    <mergeCell ref="AK7:AK8"/>
    <mergeCell ref="E51:E53"/>
    <mergeCell ref="F51:F53"/>
    <mergeCell ref="J27:J28"/>
    <mergeCell ref="K27:K28"/>
    <mergeCell ref="L27:L28"/>
    <mergeCell ref="M27:M28"/>
    <mergeCell ref="N27:N28"/>
    <mergeCell ref="O27:O28"/>
    <mergeCell ref="P27:P28"/>
    <mergeCell ref="G51:G53"/>
    <mergeCell ref="H51:H53"/>
    <mergeCell ref="I51:I53"/>
    <mergeCell ref="J48:J50"/>
    <mergeCell ref="M39:M40"/>
    <mergeCell ref="N39:N40"/>
    <mergeCell ref="E44:E45"/>
    <mergeCell ref="F44:F45"/>
    <mergeCell ref="G44:G45"/>
    <mergeCell ref="H44:H45"/>
    <mergeCell ref="F48:F50"/>
    <mergeCell ref="G48:G50"/>
    <mergeCell ref="A15:A18"/>
    <mergeCell ref="H6:H8"/>
    <mergeCell ref="A27:A28"/>
    <mergeCell ref="A36:A37"/>
    <mergeCell ref="B36:B37"/>
    <mergeCell ref="C36:C37"/>
    <mergeCell ref="D36:D37"/>
    <mergeCell ref="E36:E37"/>
    <mergeCell ref="F27:F28"/>
    <mergeCell ref="G27:G28"/>
    <mergeCell ref="H27:H28"/>
    <mergeCell ref="B30:B31"/>
    <mergeCell ref="C30:C31"/>
    <mergeCell ref="D30:D31"/>
    <mergeCell ref="E30:E31"/>
    <mergeCell ref="F30:F31"/>
    <mergeCell ref="G30:G31"/>
    <mergeCell ref="E27:E28"/>
    <mergeCell ref="D27:D28"/>
    <mergeCell ref="C27:C28"/>
    <mergeCell ref="B27:B28"/>
    <mergeCell ref="A10:A11"/>
    <mergeCell ref="B10:B11"/>
    <mergeCell ref="C10:C11"/>
    <mergeCell ref="H54:H56"/>
    <mergeCell ref="I54:I56"/>
    <mergeCell ref="P51:P52"/>
    <mergeCell ref="J54:J56"/>
    <mergeCell ref="AD51:AD52"/>
    <mergeCell ref="P4:Q4"/>
    <mergeCell ref="A4:G4"/>
    <mergeCell ref="I4:O4"/>
    <mergeCell ref="A1:C1"/>
    <mergeCell ref="I30:I31"/>
    <mergeCell ref="J30:J31"/>
    <mergeCell ref="M30:M31"/>
    <mergeCell ref="O30:O31"/>
    <mergeCell ref="L30:L31"/>
    <mergeCell ref="N30:N31"/>
    <mergeCell ref="M12:M13"/>
    <mergeCell ref="O12:O13"/>
    <mergeCell ref="L12:L13"/>
    <mergeCell ref="A30:A31"/>
    <mergeCell ref="H30:H31"/>
    <mergeCell ref="A12:A13"/>
    <mergeCell ref="A6:A8"/>
    <mergeCell ref="B6:B8"/>
    <mergeCell ref="C6:C8"/>
    <mergeCell ref="H48:H50"/>
    <mergeCell ref="I48:I50"/>
    <mergeCell ref="A61:A62"/>
    <mergeCell ref="B61:B62"/>
    <mergeCell ref="C61:C62"/>
    <mergeCell ref="D61:D62"/>
    <mergeCell ref="E61:E62"/>
    <mergeCell ref="F61:F62"/>
    <mergeCell ref="G61:G62"/>
    <mergeCell ref="H61:H62"/>
    <mergeCell ref="I61:I62"/>
    <mergeCell ref="A54:A56"/>
    <mergeCell ref="A51:A53"/>
    <mergeCell ref="B51:B53"/>
    <mergeCell ref="C51:C53"/>
    <mergeCell ref="D51:D53"/>
    <mergeCell ref="D54:D56"/>
    <mergeCell ref="C54:C56"/>
    <mergeCell ref="B54:B56"/>
    <mergeCell ref="E54:E56"/>
    <mergeCell ref="F54:F56"/>
    <mergeCell ref="G54:G56"/>
    <mergeCell ref="A48:A50"/>
    <mergeCell ref="B48:B50"/>
    <mergeCell ref="V27:V28"/>
    <mergeCell ref="B12:B13"/>
    <mergeCell ref="C12:C13"/>
    <mergeCell ref="D12:D13"/>
    <mergeCell ref="E12:E13"/>
    <mergeCell ref="D15:D18"/>
    <mergeCell ref="C15:C18"/>
    <mergeCell ref="G15:G18"/>
    <mergeCell ref="E15:E18"/>
    <mergeCell ref="N12:N13"/>
    <mergeCell ref="G12:G13"/>
    <mergeCell ref="H12:H13"/>
    <mergeCell ref="F15:F18"/>
    <mergeCell ref="I12:I13"/>
    <mergeCell ref="F12:F13"/>
    <mergeCell ref="B15:B18"/>
    <mergeCell ref="K15:K18"/>
    <mergeCell ref="I27:I28"/>
    <mergeCell ref="S27:S28"/>
    <mergeCell ref="T27:T28"/>
    <mergeCell ref="U27:U28"/>
    <mergeCell ref="Q27:Q28"/>
    <mergeCell ref="R27:R28"/>
    <mergeCell ref="J6:J8"/>
    <mergeCell ref="G10:G11"/>
    <mergeCell ref="N15:N18"/>
    <mergeCell ref="G6:G8"/>
    <mergeCell ref="I15:I18"/>
    <mergeCell ref="J12:J13"/>
    <mergeCell ref="K12:K13"/>
    <mergeCell ref="J15:J18"/>
    <mergeCell ref="K10:K11"/>
    <mergeCell ref="M15:M18"/>
    <mergeCell ref="H15:H18"/>
    <mergeCell ref="D10:D11"/>
    <mergeCell ref="E10:E11"/>
    <mergeCell ref="F10:F11"/>
    <mergeCell ref="F6:F8"/>
    <mergeCell ref="H10:H11"/>
    <mergeCell ref="I10:I11"/>
    <mergeCell ref="I6:I8"/>
    <mergeCell ref="D6:D8"/>
    <mergeCell ref="E6:E8"/>
    <mergeCell ref="AL7:AL8"/>
    <mergeCell ref="L10:L11"/>
    <mergeCell ref="M10:M11"/>
    <mergeCell ref="AE6:AE8"/>
    <mergeCell ref="AF7:AF8"/>
    <mergeCell ref="P10:P11"/>
    <mergeCell ref="AF54:AF56"/>
    <mergeCell ref="AD54:AD56"/>
    <mergeCell ref="S51:S52"/>
    <mergeCell ref="T51:T52"/>
    <mergeCell ref="U51:U52"/>
    <mergeCell ref="V51:V52"/>
    <mergeCell ref="W51:W52"/>
    <mergeCell ref="X51:X52"/>
    <mergeCell ref="Y51:Y52"/>
    <mergeCell ref="Z51:Z52"/>
    <mergeCell ref="AA51:AA52"/>
    <mergeCell ref="AB51:AB52"/>
    <mergeCell ref="AC51:AC52"/>
    <mergeCell ref="L51:L53"/>
    <mergeCell ref="AK44:AK45"/>
    <mergeCell ref="L6:L8"/>
    <mergeCell ref="M6:M8"/>
    <mergeCell ref="N6:N8"/>
    <mergeCell ref="O6:O8"/>
    <mergeCell ref="K6:K8"/>
    <mergeCell ref="N10:N11"/>
    <mergeCell ref="M48:M50"/>
    <mergeCell ref="N48:N50"/>
    <mergeCell ref="O48:O50"/>
    <mergeCell ref="AH48:AH50"/>
    <mergeCell ref="K54:K56"/>
    <mergeCell ref="N51:N53"/>
    <mergeCell ref="O51:O53"/>
    <mergeCell ref="AE51:AE53"/>
    <mergeCell ref="AH51:AH53"/>
    <mergeCell ref="M51:M53"/>
    <mergeCell ref="Q51:Q52"/>
    <mergeCell ref="AE30:AE31"/>
    <mergeCell ref="W27:W28"/>
    <mergeCell ref="X27:X28"/>
    <mergeCell ref="Y27:Y28"/>
    <mergeCell ref="Z27:Z28"/>
    <mergeCell ref="AA27:AA28"/>
    <mergeCell ref="AB27:AB28"/>
    <mergeCell ref="AC27:AC28"/>
    <mergeCell ref="AD27:AD28"/>
    <mergeCell ref="AE27:AE28"/>
    <mergeCell ref="AJ46:AJ47"/>
    <mergeCell ref="AK46:AK47"/>
    <mergeCell ref="AI44:AI45"/>
    <mergeCell ref="AJ44:AJ45"/>
    <mergeCell ref="AH57:AH58"/>
    <mergeCell ref="AI57:AI58"/>
    <mergeCell ref="AJ57:AJ58"/>
    <mergeCell ref="AK57:AK58"/>
    <mergeCell ref="J64:J65"/>
    <mergeCell ref="L64:L65"/>
    <mergeCell ref="AJ51:AJ53"/>
    <mergeCell ref="L54:L56"/>
    <mergeCell ref="M54:M56"/>
    <mergeCell ref="N54:N56"/>
    <mergeCell ref="O54:O56"/>
    <mergeCell ref="J46:J47"/>
    <mergeCell ref="AH7:AH8"/>
    <mergeCell ref="AI7:AI8"/>
    <mergeCell ref="O64:O65"/>
    <mergeCell ref="AE64:AE65"/>
    <mergeCell ref="AF64:AF65"/>
    <mergeCell ref="AH64:AH65"/>
    <mergeCell ref="K64:K65"/>
    <mergeCell ref="M64:M65"/>
    <mergeCell ref="N64:N65"/>
    <mergeCell ref="L61:L62"/>
    <mergeCell ref="M61:M62"/>
    <mergeCell ref="N61:N62"/>
    <mergeCell ref="O61:O62"/>
    <mergeCell ref="AE61:AE62"/>
    <mergeCell ref="K61:K62"/>
    <mergeCell ref="K46:K47"/>
    <mergeCell ref="AE46:AE47"/>
    <mergeCell ref="Q10:Q11"/>
    <mergeCell ref="K48:K50"/>
    <mergeCell ref="L48:L50"/>
    <mergeCell ref="K39:K40"/>
    <mergeCell ref="L39:L40"/>
    <mergeCell ref="O39:O40"/>
    <mergeCell ref="P39:P40"/>
    <mergeCell ref="H39:H40"/>
    <mergeCell ref="J61:J62"/>
    <mergeCell ref="AE54:AE56"/>
    <mergeCell ref="AE48:AE50"/>
    <mergeCell ref="AH46:AH47"/>
    <mergeCell ref="I44:I45"/>
    <mergeCell ref="O15:O18"/>
    <mergeCell ref="R51:R52"/>
    <mergeCell ref="O10:O11"/>
    <mergeCell ref="J10:J11"/>
    <mergeCell ref="K30:K31"/>
    <mergeCell ref="J44:J45"/>
    <mergeCell ref="K44:K45"/>
    <mergeCell ref="L44:L45"/>
    <mergeCell ref="M44:M45"/>
    <mergeCell ref="N44:N45"/>
    <mergeCell ref="O44:O45"/>
    <mergeCell ref="L15:L18"/>
    <mergeCell ref="L46:L47"/>
    <mergeCell ref="M46:M47"/>
    <mergeCell ref="N46:N47"/>
    <mergeCell ref="O46:O47"/>
    <mergeCell ref="J51:J53"/>
    <mergeCell ref="K51:K53"/>
    <mergeCell ref="A64:A65"/>
    <mergeCell ref="B64:B65"/>
    <mergeCell ref="C64:C65"/>
    <mergeCell ref="D64:D65"/>
    <mergeCell ref="E64:E65"/>
    <mergeCell ref="F64:F65"/>
    <mergeCell ref="G64:G65"/>
    <mergeCell ref="H64:H65"/>
    <mergeCell ref="I64:I65"/>
    <mergeCell ref="A46:A47"/>
    <mergeCell ref="D46:D47"/>
    <mergeCell ref="C46:C47"/>
    <mergeCell ref="E46:E47"/>
    <mergeCell ref="F46:F47"/>
    <mergeCell ref="G46:G47"/>
    <mergeCell ref="H46:H47"/>
    <mergeCell ref="B46:B47"/>
    <mergeCell ref="I46:I47"/>
    <mergeCell ref="C48:C50"/>
    <mergeCell ref="D48:D50"/>
    <mergeCell ref="E48:E50"/>
    <mergeCell ref="A44:A45"/>
    <mergeCell ref="B44:B45"/>
    <mergeCell ref="C44:C45"/>
    <mergeCell ref="D44:D45"/>
    <mergeCell ref="AM7:AM8"/>
    <mergeCell ref="AN6:AN8"/>
    <mergeCell ref="AN10:AN11"/>
    <mergeCell ref="AJ10:AJ11"/>
    <mergeCell ref="AM17:AM18"/>
    <mergeCell ref="AE15:AE18"/>
    <mergeCell ref="AF17:AF18"/>
    <mergeCell ref="AG17:AG18"/>
    <mergeCell ref="AH17:AH18"/>
    <mergeCell ref="AI17:AI18"/>
    <mergeCell ref="AL17:AL18"/>
    <mergeCell ref="AH10:AH11"/>
    <mergeCell ref="AH42:AH43"/>
    <mergeCell ref="AG7:AG8"/>
    <mergeCell ref="A39:A40"/>
    <mergeCell ref="B39:B40"/>
    <mergeCell ref="C39:C40"/>
    <mergeCell ref="D39:D40"/>
    <mergeCell ref="E39:E40"/>
    <mergeCell ref="F39:F40"/>
    <mergeCell ref="AK10:AK11"/>
    <mergeCell ref="AE10:AE11"/>
    <mergeCell ref="AE12:AE13"/>
    <mergeCell ref="AE44:AE45"/>
    <mergeCell ref="AH44:AH45"/>
    <mergeCell ref="AM54:AM56"/>
    <mergeCell ref="AK54:AK56"/>
    <mergeCell ref="AK51:AK53"/>
    <mergeCell ref="AI51:AI53"/>
    <mergeCell ref="AG54:AG56"/>
    <mergeCell ref="AH54:AH56"/>
    <mergeCell ref="AI54:AI56"/>
    <mergeCell ref="AJ54:AJ56"/>
    <mergeCell ref="Q39:Q40"/>
    <mergeCell ref="R39:R40"/>
    <mergeCell ref="AH39:AH40"/>
    <mergeCell ref="J42:J43"/>
    <mergeCell ref="K42:K43"/>
    <mergeCell ref="L42:L43"/>
    <mergeCell ref="M42:M43"/>
    <mergeCell ref="N42:N43"/>
    <mergeCell ref="O68:O69"/>
    <mergeCell ref="AD68:AD69"/>
    <mergeCell ref="AE68:AE69"/>
    <mergeCell ref="P68:P69"/>
    <mergeCell ref="Q68:Q69"/>
    <mergeCell ref="R68:R69"/>
    <mergeCell ref="S68:S69"/>
    <mergeCell ref="T68:T69"/>
    <mergeCell ref="U68:U69"/>
    <mergeCell ref="V68:V69"/>
    <mergeCell ref="W68:W69"/>
    <mergeCell ref="X68:X69"/>
    <mergeCell ref="Y68:Y69"/>
    <mergeCell ref="Z68:Z69"/>
    <mergeCell ref="AA68:AA69"/>
    <mergeCell ref="AB68:AB69"/>
    <mergeCell ref="AC68:AC69"/>
    <mergeCell ref="A68:A69"/>
    <mergeCell ref="B68:B69"/>
    <mergeCell ref="C68:C69"/>
    <mergeCell ref="D68:D69"/>
    <mergeCell ref="E68:E69"/>
    <mergeCell ref="F68:F69"/>
    <mergeCell ref="G68:G69"/>
    <mergeCell ref="H68:H69"/>
    <mergeCell ref="I68:I69"/>
    <mergeCell ref="H42:H43"/>
    <mergeCell ref="I42:I43"/>
    <mergeCell ref="AH68:AH69"/>
    <mergeCell ref="AI68:AI69"/>
    <mergeCell ref="AJ68:AJ69"/>
    <mergeCell ref="AK68:AK69"/>
    <mergeCell ref="AN68:AN69"/>
    <mergeCell ref="AG64:AG65"/>
    <mergeCell ref="AJ61:AJ62"/>
    <mergeCell ref="AH61:AH62"/>
    <mergeCell ref="AN61:AN62"/>
    <mergeCell ref="AK64:AK65"/>
    <mergeCell ref="AM64:AM65"/>
    <mergeCell ref="AN64:AN65"/>
    <mergeCell ref="AI64:AI65"/>
    <mergeCell ref="AL64:AL65"/>
    <mergeCell ref="AJ64:AJ65"/>
    <mergeCell ref="AI61:AI62"/>
    <mergeCell ref="AK61:AK62"/>
    <mergeCell ref="J68:J69"/>
    <mergeCell ref="K68:K69"/>
    <mergeCell ref="L68:L69"/>
    <mergeCell ref="M68:M69"/>
    <mergeCell ref="N68:N69"/>
    <mergeCell ref="O42:O43"/>
    <mergeCell ref="P42:P43"/>
    <mergeCell ref="Q42:Q43"/>
    <mergeCell ref="I39:I40"/>
    <mergeCell ref="J39:J40"/>
    <mergeCell ref="G39:G40"/>
    <mergeCell ref="P57:P58"/>
    <mergeCell ref="Q57:Q58"/>
    <mergeCell ref="A57:A58"/>
    <mergeCell ref="B57:B58"/>
    <mergeCell ref="C57:C58"/>
    <mergeCell ref="D57:D58"/>
    <mergeCell ref="E57:E58"/>
    <mergeCell ref="F57:F58"/>
    <mergeCell ref="G57:G58"/>
    <mergeCell ref="H57:H58"/>
    <mergeCell ref="I57:I58"/>
    <mergeCell ref="A42:A43"/>
    <mergeCell ref="B42:B43"/>
    <mergeCell ref="C42:C43"/>
    <mergeCell ref="D42:D43"/>
    <mergeCell ref="E42:E43"/>
    <mergeCell ref="F42:F43"/>
    <mergeCell ref="G42:G43"/>
    <mergeCell ref="AN57:AN58"/>
    <mergeCell ref="A59:A60"/>
    <mergeCell ref="B59:B60"/>
    <mergeCell ref="C59:C60"/>
    <mergeCell ref="D59:D60"/>
    <mergeCell ref="E59:E60"/>
    <mergeCell ref="F59:F60"/>
    <mergeCell ref="G59:G60"/>
    <mergeCell ref="H59:H60"/>
    <mergeCell ref="I59:I60"/>
    <mergeCell ref="J59:J60"/>
    <mergeCell ref="K59:K60"/>
    <mergeCell ref="L59:L60"/>
    <mergeCell ref="M59:M60"/>
    <mergeCell ref="N59:N60"/>
    <mergeCell ref="P59:P60"/>
    <mergeCell ref="Q59:Q60"/>
    <mergeCell ref="AH59:AH60"/>
    <mergeCell ref="J57:J58"/>
    <mergeCell ref="K57:K58"/>
    <mergeCell ref="L57:L58"/>
    <mergeCell ref="M57:M58"/>
    <mergeCell ref="N57:N58"/>
    <mergeCell ref="O57:O58"/>
    <mergeCell ref="O36:O37"/>
    <mergeCell ref="P36:P37"/>
    <mergeCell ref="Q36:Q37"/>
    <mergeCell ref="F36:F37"/>
    <mergeCell ref="G36:G37"/>
    <mergeCell ref="H36:H37"/>
    <mergeCell ref="I36:I37"/>
    <mergeCell ref="J36:J37"/>
    <mergeCell ref="K36:K37"/>
    <mergeCell ref="L36:L37"/>
    <mergeCell ref="M36:M37"/>
    <mergeCell ref="N36:N37"/>
    <mergeCell ref="AT48:AT50"/>
    <mergeCell ref="AV48:AV50"/>
    <mergeCell ref="AW48:AW50"/>
    <mergeCell ref="AX48:AX50"/>
    <mergeCell ref="AY48:AY50"/>
    <mergeCell ref="AY51:AY53"/>
    <mergeCell ref="AY54:AY56"/>
    <mergeCell ref="AY10:AY11"/>
    <mergeCell ref="AJ17:AJ18"/>
    <mergeCell ref="AK17:AK18"/>
    <mergeCell ref="AN15:AN16"/>
    <mergeCell ref="AN17:AN18"/>
    <mergeCell ref="AY15:AY18"/>
    <mergeCell ref="AN30:AN31"/>
    <mergeCell ref="AN44:AN45"/>
    <mergeCell ref="AN51:AN53"/>
    <mergeCell ref="AN54:AN56"/>
    <mergeCell ref="AN48:AN50"/>
    <mergeCell ref="AN12:AN13"/>
    <mergeCell ref="AL54:AL56"/>
    <mergeCell ref="AN42:AN43"/>
    <mergeCell ref="AN46:AN47"/>
    <mergeCell ref="AN36:AN37"/>
    <mergeCell ref="AN39:AN40"/>
    <mergeCell ref="AY68:AY69"/>
    <mergeCell ref="AY12:AY13"/>
    <mergeCell ref="AU12:AU13"/>
    <mergeCell ref="AV12:AV13"/>
    <mergeCell ref="AW12:AW13"/>
    <mergeCell ref="AX12:AX13"/>
    <mergeCell ref="AY42:AY43"/>
    <mergeCell ref="AY44:AY45"/>
    <mergeCell ref="AY46:AY47"/>
    <mergeCell ref="AY57:AY58"/>
    <mergeCell ref="AY59:AY60"/>
    <mergeCell ref="AY61:AY62"/>
    <mergeCell ref="AY30:AY31"/>
    <mergeCell ref="AY36:AY37"/>
    <mergeCell ref="AX64:AX65"/>
    <mergeCell ref="AY64:AY65"/>
    <mergeCell ref="AY27:AY28"/>
    <mergeCell ref="AU48:AU50"/>
    <mergeCell ref="AO64:AO65"/>
    <mergeCell ref="AP64:AP65"/>
    <mergeCell ref="AQ64:AQ65"/>
    <mergeCell ref="AR64:AR65"/>
    <mergeCell ref="AS64:AS65"/>
    <mergeCell ref="AT64:AT65"/>
    <mergeCell ref="AU64:AU65"/>
    <mergeCell ref="AV64:AV65"/>
    <mergeCell ref="AW64:AW65"/>
    <mergeCell ref="AY6:AY8"/>
    <mergeCell ref="AO7:AO8"/>
    <mergeCell ref="AP7:AP8"/>
    <mergeCell ref="AQ7:AQ8"/>
    <mergeCell ref="AR7:AR8"/>
    <mergeCell ref="AS7:AS8"/>
    <mergeCell ref="AT7:AT8"/>
    <mergeCell ref="AU7:AU8"/>
    <mergeCell ref="AV7:AV8"/>
    <mergeCell ref="AW7:AW8"/>
    <mergeCell ref="AX7:AX8"/>
  </mergeCells>
  <phoneticPr fontId="26" type="noConversion"/>
  <conditionalFormatting sqref="I6 Z6:Z27 I9:I10 Z29:Z51 I34:I36 I38:I39">
    <cfRule type="cellIs" dxfId="372" priority="110" stopIfTrue="1" operator="equal">
      <formula>"Muy Alta"</formula>
    </cfRule>
    <cfRule type="cellIs" dxfId="371" priority="111" stopIfTrue="1" operator="equal">
      <formula>"Alta"</formula>
    </cfRule>
    <cfRule type="cellIs" dxfId="370" priority="112" stopIfTrue="1" operator="equal">
      <formula>"Media"</formula>
    </cfRule>
    <cfRule type="cellIs" dxfId="369" priority="113" stopIfTrue="1" operator="equal">
      <formula>"Baja"</formula>
    </cfRule>
    <cfRule type="cellIs" dxfId="368" priority="114" stopIfTrue="1" operator="equal">
      <formula>"Muy Baja"</formula>
    </cfRule>
  </conditionalFormatting>
  <conditionalFormatting sqref="I12 I14:I15">
    <cfRule type="cellIs" dxfId="367" priority="6077" stopIfTrue="1" operator="equal">
      <formula>"Muy Alta"</formula>
    </cfRule>
    <cfRule type="cellIs" dxfId="366" priority="6078" stopIfTrue="1" operator="equal">
      <formula>"Alta"</formula>
    </cfRule>
    <cfRule type="cellIs" dxfId="365" priority="6079" stopIfTrue="1" operator="equal">
      <formula>"Media"</formula>
    </cfRule>
    <cfRule type="cellIs" dxfId="364" priority="6080" stopIfTrue="1" operator="equal">
      <formula>"Baja"</formula>
    </cfRule>
    <cfRule type="cellIs" dxfId="363" priority="6081" stopIfTrue="1" operator="equal">
      <formula>"Muy Baja"</formula>
    </cfRule>
  </conditionalFormatting>
  <conditionalFormatting sqref="I19">
    <cfRule type="cellIs" dxfId="362" priority="1236" stopIfTrue="1" operator="equal">
      <formula>"Muy Alta"</formula>
    </cfRule>
    <cfRule type="cellIs" dxfId="361" priority="1237" stopIfTrue="1" operator="equal">
      <formula>"Alta"</formula>
    </cfRule>
    <cfRule type="cellIs" dxfId="360" priority="1238" stopIfTrue="1" operator="equal">
      <formula>"Media"</formula>
    </cfRule>
    <cfRule type="cellIs" dxfId="359" priority="1239" stopIfTrue="1" operator="equal">
      <formula>"Baja"</formula>
    </cfRule>
    <cfRule type="cellIs" dxfId="358" priority="1240" stopIfTrue="1" operator="equal">
      <formula>"Muy Baja"</formula>
    </cfRule>
  </conditionalFormatting>
  <conditionalFormatting sqref="I21:I23">
    <cfRule type="cellIs" dxfId="357" priority="1206" stopIfTrue="1" operator="equal">
      <formula>"Muy Alta"</formula>
    </cfRule>
    <cfRule type="cellIs" dxfId="356" priority="1207" stopIfTrue="1" operator="equal">
      <formula>"Alta"</formula>
    </cfRule>
    <cfRule type="cellIs" dxfId="355" priority="1208" stopIfTrue="1" operator="equal">
      <formula>"Media"</formula>
    </cfRule>
    <cfRule type="cellIs" dxfId="354" priority="1209" stopIfTrue="1" operator="equal">
      <formula>"Baja"</formula>
    </cfRule>
    <cfRule type="cellIs" dxfId="353" priority="1210" stopIfTrue="1" operator="equal">
      <formula>"Muy Baja"</formula>
    </cfRule>
  </conditionalFormatting>
  <conditionalFormatting sqref="I41:I42 I44">
    <cfRule type="cellIs" dxfId="352" priority="727" stopIfTrue="1" operator="equal">
      <formula>"Muy Alta"</formula>
    </cfRule>
    <cfRule type="cellIs" dxfId="351" priority="728" stopIfTrue="1" operator="equal">
      <formula>"Alta"</formula>
    </cfRule>
    <cfRule type="cellIs" dxfId="350" priority="729" stopIfTrue="1" operator="equal">
      <formula>"Media"</formula>
    </cfRule>
    <cfRule type="cellIs" dxfId="349" priority="730" stopIfTrue="1" operator="equal">
      <formula>"Baja"</formula>
    </cfRule>
    <cfRule type="cellIs" dxfId="348" priority="731" stopIfTrue="1" operator="equal">
      <formula>"Muy Baja"</formula>
    </cfRule>
  </conditionalFormatting>
  <conditionalFormatting sqref="I46">
    <cfRule type="cellIs" dxfId="347" priority="717" stopIfTrue="1" operator="equal">
      <formula>"Muy Alta"</formula>
    </cfRule>
    <cfRule type="cellIs" dxfId="346" priority="718" stopIfTrue="1" operator="equal">
      <formula>"Alta"</formula>
    </cfRule>
    <cfRule type="cellIs" dxfId="345" priority="719" stopIfTrue="1" operator="equal">
      <formula>"Media"</formula>
    </cfRule>
    <cfRule type="cellIs" dxfId="344" priority="720" stopIfTrue="1" operator="equal">
      <formula>"Baja"</formula>
    </cfRule>
    <cfRule type="cellIs" dxfId="343" priority="721" stopIfTrue="1" operator="equal">
      <formula>"Muy Baja"</formula>
    </cfRule>
  </conditionalFormatting>
  <conditionalFormatting sqref="I70">
    <cfRule type="cellIs" dxfId="342" priority="61" stopIfTrue="1" operator="equal">
      <formula>"Muy Alta"</formula>
    </cfRule>
    <cfRule type="cellIs" dxfId="341" priority="62" stopIfTrue="1" operator="equal">
      <formula>"Alta"</formula>
    </cfRule>
    <cfRule type="cellIs" dxfId="340" priority="63" stopIfTrue="1" operator="equal">
      <formula>"Media"</formula>
    </cfRule>
    <cfRule type="cellIs" dxfId="339" priority="64" stopIfTrue="1" operator="equal">
      <formula>"Baja"</formula>
    </cfRule>
    <cfRule type="cellIs" dxfId="338" priority="65" stopIfTrue="1" operator="equal">
      <formula>"Muy Baja"</formula>
    </cfRule>
  </conditionalFormatting>
  <conditionalFormatting sqref="O21:O23">
    <cfRule type="cellIs" dxfId="337" priority="1201" stopIfTrue="1" operator="equal">
      <formula>"Muy Alta"</formula>
    </cfRule>
    <cfRule type="cellIs" dxfId="336" priority="1202" stopIfTrue="1" operator="equal">
      <formula>"Alta"</formula>
    </cfRule>
    <cfRule type="cellIs" dxfId="335" priority="1203" stopIfTrue="1" operator="equal">
      <formula>"Media"</formula>
    </cfRule>
    <cfRule type="cellIs" dxfId="334" priority="1204" stopIfTrue="1" operator="equal">
      <formula>"Baja"</formula>
    </cfRule>
    <cfRule type="cellIs" dxfId="333" priority="1205" stopIfTrue="1" operator="equal">
      <formula>"Muy Baja"</formula>
    </cfRule>
  </conditionalFormatting>
  <conditionalFormatting sqref="O70">
    <cfRule type="cellIs" dxfId="332" priority="56" stopIfTrue="1" operator="equal">
      <formula>"Muy Alta"</formula>
    </cfRule>
    <cfRule type="cellIs" dxfId="331" priority="57" stopIfTrue="1" operator="equal">
      <formula>"Alta"</formula>
    </cfRule>
    <cfRule type="cellIs" dxfId="330" priority="58" stopIfTrue="1" operator="equal">
      <formula>"Media"</formula>
    </cfRule>
    <cfRule type="cellIs" dxfId="329" priority="59" stopIfTrue="1" operator="equal">
      <formula>"Baja"</formula>
    </cfRule>
    <cfRule type="cellIs" dxfId="328" priority="60" stopIfTrue="1" operator="equal">
      <formula>"Muy Baja"</formula>
    </cfRule>
  </conditionalFormatting>
  <conditionalFormatting sqref="Z53:Z68">
    <cfRule type="cellIs" dxfId="327" priority="71" stopIfTrue="1" operator="equal">
      <formula>"Muy Alta"</formula>
    </cfRule>
    <cfRule type="cellIs" dxfId="326" priority="72" stopIfTrue="1" operator="equal">
      <formula>"Alta"</formula>
    </cfRule>
    <cfRule type="cellIs" dxfId="325" priority="73" stopIfTrue="1" operator="equal">
      <formula>"Media"</formula>
    </cfRule>
    <cfRule type="cellIs" dxfId="324" priority="74" stopIfTrue="1" operator="equal">
      <formula>"Baja"</formula>
    </cfRule>
    <cfRule type="cellIs" dxfId="323" priority="75" stopIfTrue="1" operator="equal">
      <formula>"Muy Baja"</formula>
    </cfRule>
  </conditionalFormatting>
  <conditionalFormatting sqref="Z70:Z72">
    <cfRule type="cellIs" dxfId="322" priority="5" stopIfTrue="1" operator="equal">
      <formula>"Muy Alta"</formula>
    </cfRule>
    <cfRule type="cellIs" dxfId="321" priority="6" stopIfTrue="1" operator="equal">
      <formula>"Alta"</formula>
    </cfRule>
    <cfRule type="cellIs" dxfId="320" priority="7" stopIfTrue="1" operator="equal">
      <formula>"Media"</formula>
    </cfRule>
    <cfRule type="cellIs" dxfId="319" priority="8" stopIfTrue="1" operator="equal">
      <formula>"Baja"</formula>
    </cfRule>
    <cfRule type="cellIs" dxfId="318" priority="9" stopIfTrue="1" operator="equal">
      <formula>"Muy Baja"</formula>
    </cfRule>
  </conditionalFormatting>
  <conditionalFormatting sqref="AB10:AB11">
    <cfRule type="containsText" dxfId="317" priority="1301" operator="containsText" text="VALORAR">
      <formula>NOT(ISERROR(SEARCH("VALORAR",AB10)))</formula>
    </cfRule>
    <cfRule type="containsText" dxfId="316" priority="1302" operator="containsText" text="Extrema">
      <formula>NOT(ISERROR(SEARCH("Extrema",AB10)))</formula>
    </cfRule>
    <cfRule type="containsText" dxfId="315" priority="1303" operator="containsText" text="Alta">
      <formula>NOT(ISERROR(SEARCH("Alta",AB10)))</formula>
    </cfRule>
    <cfRule type="containsText" dxfId="314" priority="1304" operator="containsText" text="Moderada">
      <formula>NOT(ISERROR(SEARCH("Moderada",AB10)))</formula>
    </cfRule>
    <cfRule type="containsText" dxfId="313" priority="1305" operator="containsText" text="Baja">
      <formula>NOT(ISERROR(SEARCH("Baja",AB10)))</formula>
    </cfRule>
    <cfRule type="containsText" dxfId="312" priority="1306" operator="containsText" text="VALORAR">
      <formula>NOT(ISERROR(SEARCH("VALORAR",AB10)))</formula>
    </cfRule>
    <cfRule type="containsText" dxfId="311" priority="1307" operator="containsText" text="Extrema">
      <formula>NOT(ISERROR(SEARCH("Extrema",AB10)))</formula>
    </cfRule>
    <cfRule type="containsText" dxfId="310" priority="1308" operator="containsText" text="Alta">
      <formula>NOT(ISERROR(SEARCH("Alta",AB10)))</formula>
    </cfRule>
    <cfRule type="containsText" dxfId="309" priority="1309" operator="containsText" text="Moderada">
      <formula>NOT(ISERROR(SEARCH("Moderada",AB10)))</formula>
    </cfRule>
    <cfRule type="containsText" dxfId="308" priority="1310" operator="containsText" text="Baja">
      <formula>NOT(ISERROR(SEARCH("Baja",AB10)))</formula>
    </cfRule>
  </conditionalFormatting>
  <conditionalFormatting sqref="AD6">
    <cfRule type="containsText" dxfId="307" priority="1291" operator="containsText" text="VALORAR">
      <formula>NOT(ISERROR(SEARCH("VALORAR",AD6)))</formula>
    </cfRule>
    <cfRule type="containsText" dxfId="306" priority="1292" operator="containsText" text="Extrema">
      <formula>NOT(ISERROR(SEARCH("Extrema",AD6)))</formula>
    </cfRule>
    <cfRule type="containsText" dxfId="305" priority="1293" operator="containsText" text="Alta">
      <formula>NOT(ISERROR(SEARCH("Alta",AD6)))</formula>
    </cfRule>
    <cfRule type="containsText" dxfId="304" priority="1294" operator="containsText" text="Moderada">
      <formula>NOT(ISERROR(SEARCH("Moderada",AD6)))</formula>
    </cfRule>
    <cfRule type="containsText" dxfId="303" priority="1295" operator="containsText" text="Baja">
      <formula>NOT(ISERROR(SEARCH("Baja",AD6)))</formula>
    </cfRule>
    <cfRule type="containsText" dxfId="302" priority="1296" operator="containsText" text="VALORAR">
      <formula>NOT(ISERROR(SEARCH("VALORAR",AD6)))</formula>
    </cfRule>
    <cfRule type="containsText" dxfId="301" priority="1297" operator="containsText" text="Extrema">
      <formula>NOT(ISERROR(SEARCH("Extrema",AD6)))</formula>
    </cfRule>
    <cfRule type="containsText" dxfId="300" priority="1298" operator="containsText" text="Alta">
      <formula>NOT(ISERROR(SEARCH("Alta",AD6)))</formula>
    </cfRule>
    <cfRule type="containsText" dxfId="299" priority="1299" operator="containsText" text="Moderada">
      <formula>NOT(ISERROR(SEARCH("Moderada",AD6)))</formula>
    </cfRule>
    <cfRule type="containsText" dxfId="298" priority="1300" operator="containsText" text="Baja">
      <formula>NOT(ISERROR(SEARCH("Baja",AD6)))</formula>
    </cfRule>
  </conditionalFormatting>
  <conditionalFormatting sqref="AD7:AD8">
    <cfRule type="cellIs" dxfId="297" priority="1286" stopIfTrue="1" operator="equal">
      <formula>"Muy Alta"</formula>
    </cfRule>
    <cfRule type="cellIs" dxfId="296" priority="1287" stopIfTrue="1" operator="equal">
      <formula>"Alta"</formula>
    </cfRule>
    <cfRule type="cellIs" dxfId="295" priority="1288" stopIfTrue="1" operator="equal">
      <formula>"Media"</formula>
    </cfRule>
    <cfRule type="cellIs" dxfId="294" priority="1289" stopIfTrue="1" operator="equal">
      <formula>"Baja"</formula>
    </cfRule>
    <cfRule type="cellIs" dxfId="293" priority="1290" stopIfTrue="1" operator="equal">
      <formula>"Muy Baja"</formula>
    </cfRule>
  </conditionalFormatting>
  <conditionalFormatting sqref="AD9:AD14">
    <cfRule type="containsText" dxfId="292" priority="1383" operator="containsText" text="Alta">
      <formula>NOT(ISERROR(SEARCH("Alta",AD9)))</formula>
    </cfRule>
    <cfRule type="containsText" dxfId="291" priority="1384" operator="containsText" text="Moderada">
      <formula>NOT(ISERROR(SEARCH("Moderada",AD9)))</formula>
    </cfRule>
    <cfRule type="containsText" dxfId="290" priority="1385" operator="containsText" text="Baja">
      <formula>NOT(ISERROR(SEARCH("Baja",AD9)))</formula>
    </cfRule>
    <cfRule type="containsText" dxfId="289" priority="1386" operator="containsText" text="VALORAR">
      <formula>NOT(ISERROR(SEARCH("VALORAR",AD9)))</formula>
    </cfRule>
    <cfRule type="containsText" dxfId="288" priority="1387" operator="containsText" text="Extrema">
      <formula>NOT(ISERROR(SEARCH("Extrema",AD9)))</formula>
    </cfRule>
    <cfRule type="containsText" dxfId="287" priority="1388" operator="containsText" text="Alta">
      <formula>NOT(ISERROR(SEARCH("Alta",AD9)))</formula>
    </cfRule>
    <cfRule type="containsText" dxfId="286" priority="1389" operator="containsText" text="Moderada">
      <formula>NOT(ISERROR(SEARCH("Moderada",AD9)))</formula>
    </cfRule>
    <cfRule type="containsText" dxfId="285" priority="1390" operator="containsText" text="Baja">
      <formula>NOT(ISERROR(SEARCH("Baja",AD9)))</formula>
    </cfRule>
  </conditionalFormatting>
  <conditionalFormatting sqref="AD9:AD15">
    <cfRule type="containsText" dxfId="284" priority="1266" operator="containsText" text="VALORAR">
      <formula>NOT(ISERROR(SEARCH("VALORAR",AD9)))</formula>
    </cfRule>
    <cfRule type="containsText" dxfId="283" priority="1267" operator="containsText" text="Extrema">
      <formula>NOT(ISERROR(SEARCH("Extrema",AD9)))</formula>
    </cfRule>
  </conditionalFormatting>
  <conditionalFormatting sqref="AD15">
    <cfRule type="containsText" dxfId="282" priority="1263" operator="containsText" text="Alta">
      <formula>NOT(ISERROR(SEARCH("Alta",AD15)))</formula>
    </cfRule>
    <cfRule type="containsText" dxfId="281" priority="1264" operator="containsText" text="Moderada">
      <formula>NOT(ISERROR(SEARCH("Moderada",AD15)))</formula>
    </cfRule>
    <cfRule type="containsText" dxfId="280" priority="1265" operator="containsText" text="Baja">
      <formula>NOT(ISERROR(SEARCH("Baja",AD15)))</formula>
    </cfRule>
    <cfRule type="containsText" dxfId="279" priority="1268" operator="containsText" text="Alta">
      <formula>NOT(ISERROR(SEARCH("Alta",AD15)))</formula>
    </cfRule>
    <cfRule type="containsText" dxfId="278" priority="1269" operator="containsText" text="Moderada">
      <formula>NOT(ISERROR(SEARCH("Moderada",AD15)))</formula>
    </cfRule>
    <cfRule type="containsText" dxfId="277" priority="1270" operator="containsText" text="Baja">
      <formula>NOT(ISERROR(SEARCH("Baja",AD15)))</formula>
    </cfRule>
  </conditionalFormatting>
  <conditionalFormatting sqref="AD15:AD16">
    <cfRule type="containsText" dxfId="276" priority="1256" operator="containsText" text="VALORAR">
      <formula>NOT(ISERROR(SEARCH("VALORAR",AD15)))</formula>
    </cfRule>
    <cfRule type="containsText" dxfId="275" priority="1257" operator="containsText" text="Extrema">
      <formula>NOT(ISERROR(SEARCH("Extrema",AD15)))</formula>
    </cfRule>
  </conditionalFormatting>
  <conditionalFormatting sqref="AD16">
    <cfRule type="containsText" dxfId="274" priority="1251" operator="containsText" text="VALORAR">
      <formula>NOT(ISERROR(SEARCH("VALORAR",AD16)))</formula>
    </cfRule>
    <cfRule type="containsText" dxfId="273" priority="1252" operator="containsText" text="Extrema">
      <formula>NOT(ISERROR(SEARCH("Extrema",AD16)))</formula>
    </cfRule>
    <cfRule type="containsText" dxfId="272" priority="1253" operator="containsText" text="Alta">
      <formula>NOT(ISERROR(SEARCH("Alta",AD16)))</formula>
    </cfRule>
    <cfRule type="containsText" dxfId="271" priority="1254" operator="containsText" text="Moderada">
      <formula>NOT(ISERROR(SEARCH("Moderada",AD16)))</formula>
    </cfRule>
    <cfRule type="containsText" dxfId="270" priority="1255" operator="containsText" text="Baja">
      <formula>NOT(ISERROR(SEARCH("Baja",AD16)))</formula>
    </cfRule>
    <cfRule type="containsText" dxfId="269" priority="1258" operator="containsText" text="Alta">
      <formula>NOT(ISERROR(SEARCH("Alta",AD16)))</formula>
    </cfRule>
    <cfRule type="containsText" dxfId="268" priority="1259" operator="containsText" text="Moderada">
      <formula>NOT(ISERROR(SEARCH("Moderada",AD16)))</formula>
    </cfRule>
    <cfRule type="containsText" dxfId="267" priority="1260" operator="containsText" text="Baja">
      <formula>NOT(ISERROR(SEARCH("Baja",AD16)))</formula>
    </cfRule>
  </conditionalFormatting>
  <conditionalFormatting sqref="AD17:AD18">
    <cfRule type="cellIs" dxfId="266" priority="1241" stopIfTrue="1" operator="equal">
      <formula>"Muy Alta"</formula>
    </cfRule>
    <cfRule type="cellIs" dxfId="265" priority="1242" stopIfTrue="1" operator="equal">
      <formula>"Alta"</formula>
    </cfRule>
    <cfRule type="cellIs" dxfId="264" priority="1243" stopIfTrue="1" operator="equal">
      <formula>"Media"</formula>
    </cfRule>
    <cfRule type="cellIs" dxfId="263" priority="1244" stopIfTrue="1" operator="equal">
      <formula>"Baja"</formula>
    </cfRule>
    <cfRule type="cellIs" dxfId="262" priority="1245" stopIfTrue="1" operator="equal">
      <formula>"Muy Baja"</formula>
    </cfRule>
  </conditionalFormatting>
  <conditionalFormatting sqref="AD19">
    <cfRule type="containsText" dxfId="261" priority="1221" operator="containsText" text="VALORAR">
      <formula>NOT(ISERROR(SEARCH("VALORAR",AD19)))</formula>
    </cfRule>
    <cfRule type="containsText" dxfId="260" priority="1222" operator="containsText" text="Extrema">
      <formula>NOT(ISERROR(SEARCH("Extrema",AD19)))</formula>
    </cfRule>
    <cfRule type="containsText" dxfId="259" priority="1223" operator="containsText" text="Alta">
      <formula>NOT(ISERROR(SEARCH("Alta",AD19)))</formula>
    </cfRule>
    <cfRule type="containsText" dxfId="258" priority="1224" operator="containsText" text="Moderada">
      <formula>NOT(ISERROR(SEARCH("Moderada",AD19)))</formula>
    </cfRule>
    <cfRule type="containsText" dxfId="257" priority="1225" operator="containsText" text="Baja">
      <formula>NOT(ISERROR(SEARCH("Baja",AD19)))</formula>
    </cfRule>
    <cfRule type="containsText" dxfId="256" priority="1226" operator="containsText" text="VALORAR">
      <formula>NOT(ISERROR(SEARCH("VALORAR",AD19)))</formula>
    </cfRule>
    <cfRule type="containsText" dxfId="255" priority="1227" operator="containsText" text="Extrema">
      <formula>NOT(ISERROR(SEARCH("Extrema",AD19)))</formula>
    </cfRule>
    <cfRule type="containsText" dxfId="254" priority="1228" operator="containsText" text="Alta">
      <formula>NOT(ISERROR(SEARCH("Alta",AD19)))</formula>
    </cfRule>
    <cfRule type="containsText" dxfId="253" priority="1229" operator="containsText" text="Moderada">
      <formula>NOT(ISERROR(SEARCH("Moderada",AD19)))</formula>
    </cfRule>
    <cfRule type="containsText" dxfId="252" priority="1230" operator="containsText" text="Baja">
      <formula>NOT(ISERROR(SEARCH("Baja",AD19)))</formula>
    </cfRule>
  </conditionalFormatting>
  <conditionalFormatting sqref="AD20:AD23">
    <cfRule type="cellIs" dxfId="251" priority="1211" stopIfTrue="1" operator="equal">
      <formula>"Muy Alta"</formula>
    </cfRule>
    <cfRule type="cellIs" dxfId="250" priority="1212" stopIfTrue="1" operator="equal">
      <formula>"Alta"</formula>
    </cfRule>
    <cfRule type="cellIs" dxfId="249" priority="1213" stopIfTrue="1" operator="equal">
      <formula>"Media"</formula>
    </cfRule>
    <cfRule type="cellIs" dxfId="248" priority="1214" stopIfTrue="1" operator="equal">
      <formula>"Baja"</formula>
    </cfRule>
    <cfRule type="cellIs" dxfId="247" priority="1215" stopIfTrue="1" operator="equal">
      <formula>"Muy Baja"</formula>
    </cfRule>
  </conditionalFormatting>
  <conditionalFormatting sqref="AD25">
    <cfRule type="cellIs" dxfId="246" priority="1147" stopIfTrue="1" operator="equal">
      <formula>"Muy Alta"</formula>
    </cfRule>
    <cfRule type="cellIs" dxfId="245" priority="1148" stopIfTrue="1" operator="equal">
      <formula>"Alta"</formula>
    </cfRule>
    <cfRule type="cellIs" dxfId="244" priority="1149" stopIfTrue="1" operator="equal">
      <formula>"Media"</formula>
    </cfRule>
    <cfRule type="cellIs" dxfId="243" priority="1150" stopIfTrue="1" operator="equal">
      <formula>"Baja"</formula>
    </cfRule>
    <cfRule type="cellIs" dxfId="242" priority="1151" stopIfTrue="1" operator="equal">
      <formula>"Muy Baja"</formula>
    </cfRule>
  </conditionalFormatting>
  <conditionalFormatting sqref="AD61:AD62">
    <cfRule type="cellIs" dxfId="241" priority="272" stopIfTrue="1" operator="equal">
      <formula>"Muy Alta"</formula>
    </cfRule>
    <cfRule type="cellIs" dxfId="240" priority="273" stopIfTrue="1" operator="equal">
      <formula>"Alta"</formula>
    </cfRule>
    <cfRule type="cellIs" dxfId="239" priority="274" stopIfTrue="1" operator="equal">
      <formula>"Media"</formula>
    </cfRule>
    <cfRule type="cellIs" dxfId="238" priority="275" stopIfTrue="1" operator="equal">
      <formula>"Baja"</formula>
    </cfRule>
    <cfRule type="cellIs" dxfId="237" priority="276" stopIfTrue="1" operator="equal">
      <formula>"Muy Baja"</formula>
    </cfRule>
  </conditionalFormatting>
  <conditionalFormatting sqref="AD70">
    <cfRule type="cellIs" dxfId="236" priority="51" stopIfTrue="1" operator="equal">
      <formula>"Muy Alta"</formula>
    </cfRule>
    <cfRule type="cellIs" dxfId="235" priority="52" stopIfTrue="1" operator="equal">
      <formula>"Alta"</formula>
    </cfRule>
    <cfRule type="cellIs" dxfId="234" priority="53" stopIfTrue="1" operator="equal">
      <formula>"Media"</formula>
    </cfRule>
    <cfRule type="cellIs" dxfId="233" priority="54" stopIfTrue="1" operator="equal">
      <formula>"Baja"</formula>
    </cfRule>
    <cfRule type="cellIs" dxfId="232" priority="55" stopIfTrue="1" operator="equal">
      <formula>"Muy Baja"</formula>
    </cfRule>
  </conditionalFormatting>
  <hyperlinks>
    <hyperlink ref="AT10" r:id="rId1" xr:uid="{6C73188F-5EAB-4D96-A414-E100C78E4747}"/>
    <hyperlink ref="AT11" r:id="rId2" xr:uid="{5CA1FC8B-5CBE-4434-B7AF-61E4FA241844}"/>
    <hyperlink ref="AT66" r:id="rId3" xr:uid="{40AACFB9-3479-416B-A545-A50C98C3DE2D}"/>
    <hyperlink ref="AT24" r:id="rId4" xr:uid="{983E213F-3CB7-4AAC-8B4D-44302CCDAEEB}"/>
    <hyperlink ref="AT25" r:id="rId5" xr:uid="{2F279064-D972-4585-8652-0FB3EA070F41}"/>
    <hyperlink ref="AT26" r:id="rId6" xr:uid="{78CFC58E-0890-4B7D-BB9E-8E73765144A4}"/>
    <hyperlink ref="AT71" r:id="rId7" xr:uid="{1A18FBFA-E62A-4AC5-850B-206BC6E92CC4}"/>
    <hyperlink ref="AT48" r:id="rId8" xr:uid="{BAC46641-0B0C-43AE-BD27-0089F6CDC7EC}"/>
    <hyperlink ref="AT54" r:id="rId9" display="\\172.26.1.6\pub\RIESGOS 2024\2do Cuatrimestre 2024\Gestión Documental" xr:uid="{EB8EF381-B709-4CE8-8D1A-9CE2D40EFCFF}"/>
    <hyperlink ref="AT55:AT56" r:id="rId10" display="\\172.26.1.6\pub\RIESGOS 2024\2do Cuatrimestre 2024\Gestión Documental" xr:uid="{6F098071-1E92-4CD5-AEC3-C2AF56657ED6}"/>
    <hyperlink ref="AT68" r:id="rId11" display="\\172.26.1.6\pub\RIESGOS 2024\2do Cuatrimestre 2024\Gestión Documental" xr:uid="{6335D080-6BBB-4DF5-A38E-7D87E811C9C0}"/>
    <hyperlink ref="AT69" r:id="rId12" display="\\172.26.1.6\pub\RIESGOS 2024\2do Cuatrimestre 2024\Gestión Documental" xr:uid="{45130BD6-D5E1-4CFC-BA77-A5A645A0259B}"/>
    <hyperlink ref="AT12" r:id="rId13" xr:uid="{BB69C0BC-0CF5-4FEF-B808-66D759A47B65}"/>
    <hyperlink ref="AT14" r:id="rId14" xr:uid="{64699DE0-022A-4B67-9880-C5CB11FE02C9}"/>
    <hyperlink ref="AT40" r:id="rId15" xr:uid="{276E52A1-044E-4DB2-87BF-9D599E25901A}"/>
    <hyperlink ref="AT41" r:id="rId16" xr:uid="{69154265-7A81-4B15-9A58-EE3A4D340027}"/>
    <hyperlink ref="AT42" r:id="rId17" xr:uid="{AFBE772E-5000-4BB6-B26D-0E1144B7EFC0}"/>
    <hyperlink ref="AT43" r:id="rId18" xr:uid="{F1065689-24E2-4679-A167-37615E463E81}"/>
    <hyperlink ref="AT44" r:id="rId19" xr:uid="{F2D6A89E-3381-4AED-A5B2-8A05A01734DF}"/>
    <hyperlink ref="AT45" r:id="rId20" xr:uid="{0283E918-898E-4127-9649-6B4FF75200D2}"/>
    <hyperlink ref="AT57" r:id="rId21" xr:uid="{F9BF90DD-EF29-4CEC-A7E6-4DA6229BB102}"/>
    <hyperlink ref="AT59" r:id="rId22" xr:uid="{D5091C8F-BD96-4D2F-AFCA-EDF2EB006D47}"/>
    <hyperlink ref="AT61" r:id="rId23" xr:uid="{98D5DE0C-26DB-42BC-AA46-DB62484FEE74}"/>
    <hyperlink ref="AT30" r:id="rId24" xr:uid="{6A3A3563-3678-42EA-B622-5291E2AE4833}"/>
    <hyperlink ref="AT31" r:id="rId25" xr:uid="{E2EB8AA2-3E61-4793-AA7C-82A4427B8210}"/>
    <hyperlink ref="AT32" r:id="rId26" xr:uid="{4BCB8BCF-D5EB-405D-B88E-4782A8D897D2}"/>
    <hyperlink ref="AT33" r:id="rId27" xr:uid="{701A485A-8C3F-4214-BB49-F9F68D05BA9E}"/>
    <hyperlink ref="AT34" r:id="rId28" xr:uid="{351C4639-D8CB-49C6-9BBD-F59F4EFDBB6A}"/>
    <hyperlink ref="AT35" r:id="rId29" xr:uid="{99319F03-47DB-4EDF-B255-CCF63483C3BA}"/>
    <hyperlink ref="AT36" r:id="rId30" xr:uid="{51ED97DD-A8C2-488F-B647-A665AB775F10}"/>
    <hyperlink ref="AT37" r:id="rId31" xr:uid="{505ED444-AB07-440F-A49C-82FF9A3E6CFE}"/>
    <hyperlink ref="AT38" r:id="rId32" xr:uid="{D1F1C1F8-42AC-48D4-A444-35DF00D3A4EC}"/>
    <hyperlink ref="AT63" r:id="rId33" xr:uid="{503E2D61-21C1-45C0-80D5-E5915CA63BDE}"/>
    <hyperlink ref="AT64" r:id="rId34" xr:uid="{587E0793-3F27-47BA-A4D6-E1D0E7545C08}"/>
    <hyperlink ref="AT6" r:id="rId35" xr:uid="{FC65C551-9911-45CB-B939-234773774505}"/>
    <hyperlink ref="AT9" r:id="rId36" xr:uid="{98A6B449-9FDD-4675-82EB-D1B2BA010D23}"/>
    <hyperlink ref="AT67" r:id="rId37" xr:uid="{31B10CFF-F715-4FF9-AD10-B26A128AEB22}"/>
    <hyperlink ref="AT7" r:id="rId38" xr:uid="{E5A8BCA6-CB8E-4933-8692-31132DA2D0B5}"/>
  </hyperlinks>
  <pageMargins left="0.7" right="0.7" top="0.75" bottom="0.75" header="0.3" footer="0.3"/>
  <pageSetup paperSize="9" orientation="portrait" r:id="rId39"/>
  <ignoredErrors>
    <ignoredError sqref="U20 AQ30 AQ33" numberStoredAsText="1"/>
  </ignoredErrors>
  <drawing r:id="rId40"/>
  <legacyDrawing r:id="rId41"/>
  <extLst>
    <ext xmlns:x14="http://schemas.microsoft.com/office/spreadsheetml/2009/9/main" uri="{78C0D931-6437-407d-A8EE-F0AAD7539E65}">
      <x14:conditionalFormattings>
        <x14:conditionalFormatting xmlns:xm="http://schemas.microsoft.com/office/excel/2006/main">
          <x14:cfRule type="containsText" priority="93" operator="containsText" id="{C558D57E-4A51-4945-BBA3-4BF39664AA56}">
            <xm:f>NOT(ISERROR(SEARCH(#REF!,M6)))</xm:f>
            <xm:f>#REF!</xm:f>
            <x14:dxf>
              <fill>
                <patternFill>
                  <bgColor rgb="FF99CC00"/>
                </patternFill>
              </fill>
            </x14:dxf>
          </x14:cfRule>
          <x14:cfRule type="containsText" priority="94" operator="containsText" id="{7A314EA8-D7A8-4215-9FFD-E932376A9B5E}">
            <xm:f>NOT(ISERROR(SEARCH(#REF!,M6)))</xm:f>
            <xm:f>#REF!</xm:f>
            <x14:dxf>
              <fill>
                <patternFill>
                  <bgColor rgb="FF33CC33"/>
                </patternFill>
              </fill>
            </x14:dxf>
          </x14:cfRule>
          <x14:cfRule type="containsText" priority="95" operator="containsText" id="{43645409-B25A-4675-9007-E3B6B3EB4089}">
            <xm:f>NOT(ISERROR(SEARCH(#REF!,M6)))</xm:f>
            <xm:f>#REF!</xm:f>
            <x14:dxf>
              <fill>
                <patternFill>
                  <bgColor rgb="FFFFFF00"/>
                </patternFill>
              </fill>
            </x14:dxf>
          </x14:cfRule>
          <x14:cfRule type="containsText" priority="96" operator="containsText" id="{76361A55-9656-49C4-9D6A-0A290939C9FF}">
            <xm:f>NOT(ISERROR(SEARCH(#REF!,M6)))</xm:f>
            <xm:f>#REF!</xm:f>
            <x14:dxf>
              <fill>
                <patternFill>
                  <bgColor rgb="FFFFC000"/>
                </patternFill>
              </fill>
            </x14:dxf>
          </x14:cfRule>
          <x14:cfRule type="containsText" priority="97" operator="containsText" id="{5A7AE2FD-7974-4D1E-90F5-C00545F61080}">
            <xm:f>NOT(ISERROR(SEARCH(#REF!,M6)))</xm:f>
            <xm:f>#REF!</xm:f>
            <x14:dxf>
              <fill>
                <patternFill>
                  <bgColor rgb="FFFF0000"/>
                </patternFill>
              </fill>
            </x14:dxf>
          </x14:cfRule>
          <xm:sqref>M6</xm:sqref>
        </x14:conditionalFormatting>
        <x14:conditionalFormatting xmlns:xm="http://schemas.microsoft.com/office/excel/2006/main">
          <x14:cfRule type="containsText" priority="80" operator="containsText" id="{FBC9E5B3-2A76-4627-8534-709A732F1BE8}">
            <xm:f>NOT(ISERROR(SEARCH(#REF!,M9)))</xm:f>
            <xm:f>#REF!</xm:f>
            <x14:dxf>
              <fill>
                <patternFill>
                  <bgColor rgb="FF99CC00"/>
                </patternFill>
              </fill>
            </x14:dxf>
          </x14:cfRule>
          <x14:cfRule type="containsText" priority="81" operator="containsText" id="{066307BB-BE69-4601-92F1-E109A68C516C}">
            <xm:f>NOT(ISERROR(SEARCH(#REF!,M9)))</xm:f>
            <xm:f>#REF!</xm:f>
            <x14:dxf>
              <fill>
                <patternFill>
                  <bgColor rgb="FF33CC33"/>
                </patternFill>
              </fill>
            </x14:dxf>
          </x14:cfRule>
          <x14:cfRule type="containsText" priority="82" operator="containsText" id="{1C4C3D17-D972-4E22-8FC7-0B49875DA3FF}">
            <xm:f>NOT(ISERROR(SEARCH(#REF!,M9)))</xm:f>
            <xm:f>#REF!</xm:f>
            <x14:dxf>
              <fill>
                <patternFill>
                  <bgColor rgb="FFFFFF00"/>
                </patternFill>
              </fill>
            </x14:dxf>
          </x14:cfRule>
          <x14:cfRule type="containsText" priority="83" operator="containsText" id="{9CCE56E5-9BFD-4F9B-B454-643B5E68A06C}">
            <xm:f>NOT(ISERROR(SEARCH(#REF!,M9)))</xm:f>
            <xm:f>#REF!</xm:f>
            <x14:dxf>
              <fill>
                <patternFill>
                  <bgColor rgb="FFFFC000"/>
                </patternFill>
              </fill>
            </x14:dxf>
          </x14:cfRule>
          <x14:cfRule type="containsText" priority="84" operator="containsText" id="{F30FBF52-0CB5-4170-AE85-DDEAF280ECE6}">
            <xm:f>NOT(ISERROR(SEARCH(#REF!,M9)))</xm:f>
            <xm:f>#REF!</xm:f>
            <x14:dxf>
              <fill>
                <patternFill>
                  <bgColor rgb="FFFF0000"/>
                </patternFill>
              </fill>
            </x14:dxf>
          </x14:cfRule>
          <xm:sqref>M9</xm:sqref>
        </x14:conditionalFormatting>
        <x14:conditionalFormatting xmlns:xm="http://schemas.microsoft.com/office/excel/2006/main">
          <x14:cfRule type="containsText" priority="106" operator="containsText" id="{71A6333A-4C3C-4F8F-9973-E6F68B0B19BC}">
            <xm:f>NOT(ISERROR(SEARCH(#REF!,M10)))</xm:f>
            <xm:f>#REF!</xm:f>
            <x14:dxf>
              <fill>
                <patternFill patternType="solid">
                  <bgColor rgb="FFC00000"/>
                </patternFill>
              </fill>
            </x14:dxf>
          </x14:cfRule>
          <x14:cfRule type="containsText" priority="107" operator="containsText" id="{613E3BEF-20AE-4AE0-9A45-695BDC3B9938}">
            <xm:f>NOT(ISERROR(SEARCH(#REF!,M10)))</xm:f>
            <xm:f>#REF!</xm:f>
            <x14:dxf>
              <font>
                <b/>
                <i val="0"/>
                <color theme="0"/>
              </font>
              <fill>
                <patternFill>
                  <bgColor rgb="FFE26B0A"/>
                </patternFill>
              </fill>
            </x14:dxf>
          </x14:cfRule>
          <x14:cfRule type="containsText" priority="108" operator="containsText" id="{8C5655FB-EA96-48AB-BBEE-379BCF39307B}">
            <xm:f>NOT(ISERROR(SEARCH(#REF!,M10)))</xm:f>
            <xm:f>#REF!</xm:f>
            <x14:dxf>
              <font>
                <b/>
                <i val="0"/>
                <color auto="1"/>
              </font>
              <fill>
                <patternFill>
                  <bgColor rgb="FFFFFF00"/>
                </patternFill>
              </fill>
            </x14:dxf>
          </x14:cfRule>
          <x14:cfRule type="containsText" priority="109" operator="containsText" id="{20B09308-3DFD-4180-BA45-8D16A4BDD37E}">
            <xm:f>NOT(ISERROR(SEARCH(#REF!,M10)))</xm:f>
            <xm:f>#REF!</xm:f>
            <x14:dxf>
              <font>
                <b/>
                <i val="0"/>
              </font>
              <fill>
                <patternFill>
                  <bgColor rgb="FF92D050"/>
                </patternFill>
              </fill>
            </x14:dxf>
          </x14:cfRule>
          <xm:sqref>M10 AD26:AD27 AD29:AD51 P33:P36 AB34:AB38 P38:P39 AB41:AB51 P44:P51</xm:sqref>
        </x14:conditionalFormatting>
        <x14:conditionalFormatting xmlns:xm="http://schemas.microsoft.com/office/excel/2006/main">
          <x14:cfRule type="containsText" priority="1356" operator="containsText" id="{D6B67128-2A2C-4767-9D5C-71106260B6F9}">
            <xm:f>NOT(ISERROR(SEARCH(#REF!,M12)))</xm:f>
            <xm:f>#REF!</xm:f>
            <x14:dxf>
              <fill>
                <patternFill>
                  <bgColor rgb="FF99CC00"/>
                </patternFill>
              </fill>
            </x14:dxf>
          </x14:cfRule>
          <x14:cfRule type="containsText" priority="1357" operator="containsText" id="{BF553776-5087-44F4-8A33-CF8DEDFB3508}">
            <xm:f>NOT(ISERROR(SEARCH(#REF!,M12)))</xm:f>
            <xm:f>#REF!</xm:f>
            <x14:dxf>
              <fill>
                <patternFill>
                  <bgColor rgb="FF33CC33"/>
                </patternFill>
              </fill>
            </x14:dxf>
          </x14:cfRule>
          <x14:cfRule type="containsText" priority="1358" operator="containsText" id="{4370104A-8EAF-4AE1-ACA4-3425141E508B}">
            <xm:f>NOT(ISERROR(SEARCH(#REF!,M12)))</xm:f>
            <xm:f>#REF!</xm:f>
            <x14:dxf>
              <fill>
                <patternFill>
                  <bgColor rgb="FFFFFF00"/>
                </patternFill>
              </fill>
            </x14:dxf>
          </x14:cfRule>
          <x14:cfRule type="containsText" priority="1359" operator="containsText" id="{81074BFF-8B52-412A-8085-E4FF68A3E749}">
            <xm:f>NOT(ISERROR(SEARCH(#REF!,M12)))</xm:f>
            <xm:f>#REF!</xm:f>
            <x14:dxf>
              <fill>
                <patternFill>
                  <bgColor rgb="FFFFC000"/>
                </patternFill>
              </fill>
            </x14:dxf>
          </x14:cfRule>
          <x14:cfRule type="containsText" priority="1360" operator="containsText" id="{CE8E08A0-311E-4135-BA36-17B54860B2B4}">
            <xm:f>NOT(ISERROR(SEARCH(#REF!,M12)))</xm:f>
            <xm:f>#REF!</xm:f>
            <x14:dxf>
              <fill>
                <patternFill>
                  <bgColor rgb="FFFF0000"/>
                </patternFill>
              </fill>
            </x14:dxf>
          </x14:cfRule>
          <xm:sqref>M12</xm:sqref>
        </x14:conditionalFormatting>
        <x14:conditionalFormatting xmlns:xm="http://schemas.microsoft.com/office/excel/2006/main">
          <x14:cfRule type="containsText" priority="1331" operator="containsText" id="{7FBBE68B-248A-4824-913F-574F097106BE}">
            <xm:f>NOT(ISERROR(SEARCH(#REF!,M14)))</xm:f>
            <xm:f>#REF!</xm:f>
            <x14:dxf>
              <fill>
                <patternFill>
                  <bgColor rgb="FF99CC00"/>
                </patternFill>
              </fill>
            </x14:dxf>
          </x14:cfRule>
          <x14:cfRule type="containsText" priority="1332" operator="containsText" id="{2AC28318-F8E0-4075-8AB9-A6C0FB672471}">
            <xm:f>NOT(ISERROR(SEARCH(#REF!,M14)))</xm:f>
            <xm:f>#REF!</xm:f>
            <x14:dxf>
              <fill>
                <patternFill>
                  <bgColor rgb="FF33CC33"/>
                </patternFill>
              </fill>
            </x14:dxf>
          </x14:cfRule>
          <x14:cfRule type="containsText" priority="1333" operator="containsText" id="{E23B49BC-79F1-40AA-9BDE-573C2EAFBA51}">
            <xm:f>NOT(ISERROR(SEARCH(#REF!,M14)))</xm:f>
            <xm:f>#REF!</xm:f>
            <x14:dxf>
              <fill>
                <patternFill>
                  <bgColor rgb="FFFFFF00"/>
                </patternFill>
              </fill>
            </x14:dxf>
          </x14:cfRule>
          <x14:cfRule type="containsText" priority="1334" operator="containsText" id="{5B1755C8-2B08-462D-82C4-BB38638E4A18}">
            <xm:f>NOT(ISERROR(SEARCH(#REF!,M14)))</xm:f>
            <xm:f>#REF!</xm:f>
            <x14:dxf>
              <fill>
                <patternFill>
                  <bgColor rgb="FFFFC000"/>
                </patternFill>
              </fill>
            </x14:dxf>
          </x14:cfRule>
          <x14:cfRule type="containsText" priority="1335" operator="containsText" id="{2ECD1FA9-D362-451C-93FD-E5BDC140FBA7}">
            <xm:f>NOT(ISERROR(SEARCH(#REF!,M14)))</xm:f>
            <xm:f>#REF!</xm:f>
            <x14:dxf>
              <fill>
                <patternFill>
                  <bgColor rgb="FFFF0000"/>
                </patternFill>
              </fill>
            </x14:dxf>
          </x14:cfRule>
          <xm:sqref>M14:M15 M19</xm:sqref>
        </x14:conditionalFormatting>
        <x14:conditionalFormatting xmlns:xm="http://schemas.microsoft.com/office/excel/2006/main">
          <x14:cfRule type="containsText" priority="1143" operator="containsText" id="{073222DC-BFA7-4843-87F6-7DF2DD9F5D96}">
            <xm:f>NOT(ISERROR(SEARCH(#REF!,M26)))</xm:f>
            <xm:f>#REF!</xm:f>
            <x14:dxf>
              <fill>
                <patternFill patternType="solid">
                  <bgColor rgb="FFC00000"/>
                </patternFill>
              </fill>
            </x14:dxf>
          </x14:cfRule>
          <x14:cfRule type="containsText" priority="1144" operator="containsText" id="{7124E840-6315-4004-BB9E-97793D77FDE9}">
            <xm:f>NOT(ISERROR(SEARCH(#REF!,M26)))</xm:f>
            <xm:f>#REF!</xm:f>
            <x14:dxf>
              <font>
                <b/>
                <i val="0"/>
                <color theme="0"/>
              </font>
              <fill>
                <patternFill>
                  <bgColor rgb="FFE26B0A"/>
                </patternFill>
              </fill>
            </x14:dxf>
          </x14:cfRule>
          <x14:cfRule type="containsText" priority="1145" operator="containsText" id="{3B9ACD8E-9F39-4CD7-A5DD-8727ED2FF701}">
            <xm:f>NOT(ISERROR(SEARCH(#REF!,M26)))</xm:f>
            <xm:f>#REF!</xm:f>
            <x14:dxf>
              <font>
                <b/>
                <i val="0"/>
                <color auto="1"/>
              </font>
              <fill>
                <patternFill>
                  <bgColor rgb="FFFFFF00"/>
                </patternFill>
              </fill>
            </x14:dxf>
          </x14:cfRule>
          <x14:cfRule type="containsText" priority="1146" operator="containsText" id="{A7F894DD-ACE7-4B09-BE92-D98D1519E22D}">
            <xm:f>NOT(ISERROR(SEARCH(#REF!,M26)))</xm:f>
            <xm:f>#REF!</xm:f>
            <x14:dxf>
              <font>
                <b/>
                <i val="0"/>
              </font>
              <fill>
                <patternFill>
                  <bgColor rgb="FF92D050"/>
                </patternFill>
              </fill>
            </x14:dxf>
          </x14:cfRule>
          <xm:sqref>M26</xm:sqref>
        </x14:conditionalFormatting>
        <x14:conditionalFormatting xmlns:xm="http://schemas.microsoft.com/office/excel/2006/main">
          <x14:cfRule type="containsText" priority="1138" operator="containsText" id="{9E00BDE9-B478-4A76-ABA5-F0EB0BF402B1}">
            <xm:f>NOT(ISERROR(SEARCH(#REF!,M27)))</xm:f>
            <xm:f>#REF!</xm:f>
            <x14:dxf>
              <fill>
                <patternFill>
                  <bgColor rgb="FF99CC00"/>
                </patternFill>
              </fill>
            </x14:dxf>
          </x14:cfRule>
          <x14:cfRule type="containsText" priority="1139" operator="containsText" id="{55E9BCDF-98F8-4AC7-9C4F-430186F38A19}">
            <xm:f>NOT(ISERROR(SEARCH(#REF!,M27)))</xm:f>
            <xm:f>#REF!</xm:f>
            <x14:dxf>
              <fill>
                <patternFill>
                  <bgColor rgb="FF33CC33"/>
                </patternFill>
              </fill>
            </x14:dxf>
          </x14:cfRule>
          <x14:cfRule type="containsText" priority="1140" operator="containsText" id="{9DE864F6-B1FC-4956-BA59-C9E258351A39}">
            <xm:f>NOT(ISERROR(SEARCH(#REF!,M27)))</xm:f>
            <xm:f>#REF!</xm:f>
            <x14:dxf>
              <fill>
                <patternFill>
                  <bgColor rgb="FFFFFF00"/>
                </patternFill>
              </fill>
            </x14:dxf>
          </x14:cfRule>
          <x14:cfRule type="containsText" priority="1141" operator="containsText" id="{7C9958E0-399B-4A28-8128-79386DFCD1C8}">
            <xm:f>NOT(ISERROR(SEARCH(#REF!,M27)))</xm:f>
            <xm:f>#REF!</xm:f>
            <x14:dxf>
              <fill>
                <patternFill>
                  <bgColor rgb="FFFFC000"/>
                </patternFill>
              </fill>
            </x14:dxf>
          </x14:cfRule>
          <x14:cfRule type="containsText" priority="1142" operator="containsText" id="{529C4636-0671-47BA-BB61-5AC91C7619B4}">
            <xm:f>NOT(ISERROR(SEARCH(#REF!,M27)))</xm:f>
            <xm:f>#REF!</xm:f>
            <x14:dxf>
              <fill>
                <patternFill>
                  <bgColor rgb="FFFF0000"/>
                </patternFill>
              </fill>
            </x14:dxf>
          </x14:cfRule>
          <xm:sqref>M27 M29</xm:sqref>
        </x14:conditionalFormatting>
        <x14:conditionalFormatting xmlns:xm="http://schemas.microsoft.com/office/excel/2006/main">
          <x14:cfRule type="containsText" priority="1120" operator="containsText" id="{489A7B75-FEEF-4A85-812D-D15BC98833A3}">
            <xm:f>NOT(ISERROR(SEARCH(#REF!,M30)))</xm:f>
            <xm:f>#REF!</xm:f>
            <x14:dxf>
              <fill>
                <patternFill patternType="solid">
                  <bgColor rgb="FFC00000"/>
                </patternFill>
              </fill>
            </x14:dxf>
          </x14:cfRule>
          <x14:cfRule type="containsText" priority="1121" operator="containsText" id="{268A4643-3EFD-453B-B6C8-B1873006CF55}">
            <xm:f>NOT(ISERROR(SEARCH(#REF!,M30)))</xm:f>
            <xm:f>#REF!</xm:f>
            <x14:dxf>
              <font>
                <b/>
                <i val="0"/>
                <color theme="0"/>
              </font>
              <fill>
                <patternFill>
                  <bgColor rgb="FFE26B0A"/>
                </patternFill>
              </fill>
            </x14:dxf>
          </x14:cfRule>
          <x14:cfRule type="containsText" priority="1122" operator="containsText" id="{56E200F6-1104-45D4-997E-0F4A62B267ED}">
            <xm:f>NOT(ISERROR(SEARCH(#REF!,M30)))</xm:f>
            <xm:f>#REF!</xm:f>
            <x14:dxf>
              <font>
                <b/>
                <i val="0"/>
                <color auto="1"/>
              </font>
              <fill>
                <patternFill>
                  <bgColor rgb="FFFFFF00"/>
                </patternFill>
              </fill>
            </x14:dxf>
          </x14:cfRule>
          <x14:cfRule type="containsText" priority="1123" operator="containsText" id="{4666B4E2-AF0F-4574-AF67-21B58C300476}">
            <xm:f>NOT(ISERROR(SEARCH(#REF!,M30)))</xm:f>
            <xm:f>#REF!</xm:f>
            <x14:dxf>
              <font>
                <b/>
                <i val="0"/>
              </font>
              <fill>
                <patternFill>
                  <bgColor rgb="FF92D050"/>
                </patternFill>
              </fill>
            </x14:dxf>
          </x14:cfRule>
          <xm:sqref>M30</xm:sqref>
        </x14:conditionalFormatting>
        <x14:conditionalFormatting xmlns:xm="http://schemas.microsoft.com/office/excel/2006/main">
          <x14:cfRule type="containsText" priority="1116" operator="containsText" id="{14AE2090-5A6D-462E-B777-7601D4F29720}">
            <xm:f>NOT(ISERROR(SEARCH(#REF!,M32)))</xm:f>
            <xm:f>#REF!</xm:f>
            <x14:dxf>
              <fill>
                <patternFill patternType="solid">
                  <bgColor rgb="FFC00000"/>
                </patternFill>
              </fill>
            </x14:dxf>
          </x14:cfRule>
          <x14:cfRule type="containsText" priority="1117" operator="containsText" id="{5052CE78-3978-46B5-B915-803839CE1421}">
            <xm:f>NOT(ISERROR(SEARCH(#REF!,M32)))</xm:f>
            <xm:f>#REF!</xm:f>
            <x14:dxf>
              <font>
                <b/>
                <i val="0"/>
                <color theme="0"/>
              </font>
              <fill>
                <patternFill>
                  <bgColor rgb="FFE26B0A"/>
                </patternFill>
              </fill>
            </x14:dxf>
          </x14:cfRule>
          <x14:cfRule type="containsText" priority="1118" operator="containsText" id="{EE253D25-0CDF-4042-9247-75098587B63F}">
            <xm:f>NOT(ISERROR(SEARCH(#REF!,M32)))</xm:f>
            <xm:f>#REF!</xm:f>
            <x14:dxf>
              <font>
                <b/>
                <i val="0"/>
                <color auto="1"/>
              </font>
              <fill>
                <patternFill>
                  <bgColor rgb="FFFFFF00"/>
                </patternFill>
              </fill>
            </x14:dxf>
          </x14:cfRule>
          <x14:cfRule type="containsText" priority="1119" operator="containsText" id="{536922B4-8D84-4763-823B-1D4C1B92A0EF}">
            <xm:f>NOT(ISERROR(SEARCH(#REF!,M32)))</xm:f>
            <xm:f>#REF!</xm:f>
            <x14:dxf>
              <font>
                <b/>
                <i val="0"/>
              </font>
              <fill>
                <patternFill>
                  <bgColor rgb="FF92D050"/>
                </patternFill>
              </fill>
            </x14:dxf>
          </x14:cfRule>
          <xm:sqref>M32</xm:sqref>
        </x14:conditionalFormatting>
        <x14:conditionalFormatting xmlns:xm="http://schemas.microsoft.com/office/excel/2006/main">
          <x14:cfRule type="containsText" priority="772" operator="containsText" id="{2CE3EEA3-904B-43F2-B161-C131BF4B7836}">
            <xm:f>NOT(ISERROR(SEARCH(#REF!,M33)))</xm:f>
            <xm:f>#REF!</xm:f>
            <x14:dxf>
              <fill>
                <patternFill>
                  <bgColor rgb="FF99CC00"/>
                </patternFill>
              </fill>
            </x14:dxf>
          </x14:cfRule>
          <x14:cfRule type="containsText" priority="773" operator="containsText" id="{8E9226B8-D6C9-4562-B983-0F93F333E568}">
            <xm:f>NOT(ISERROR(SEARCH(#REF!,M33)))</xm:f>
            <xm:f>#REF!</xm:f>
            <x14:dxf>
              <fill>
                <patternFill>
                  <bgColor rgb="FF33CC33"/>
                </patternFill>
              </fill>
            </x14:dxf>
          </x14:cfRule>
          <x14:cfRule type="containsText" priority="774" operator="containsText" id="{8F3006C7-6A1E-47D3-A1D1-9EFC61D3662D}">
            <xm:f>NOT(ISERROR(SEARCH(#REF!,M33)))</xm:f>
            <xm:f>#REF!</xm:f>
            <x14:dxf>
              <fill>
                <patternFill>
                  <bgColor rgb="FFFFFF00"/>
                </patternFill>
              </fill>
            </x14:dxf>
          </x14:cfRule>
          <x14:cfRule type="containsText" priority="775" operator="containsText" id="{4EC63A32-2A14-4C0F-A853-1B221D70AFFE}">
            <xm:f>NOT(ISERROR(SEARCH(#REF!,M33)))</xm:f>
            <xm:f>#REF!</xm:f>
            <x14:dxf>
              <fill>
                <patternFill>
                  <bgColor rgb="FFFFC000"/>
                </patternFill>
              </fill>
            </x14:dxf>
          </x14:cfRule>
          <x14:cfRule type="containsText" priority="776" operator="containsText" id="{63A08AC0-CC76-42F3-AFBD-AA42B95784D8}">
            <xm:f>NOT(ISERROR(SEARCH(#REF!,M33)))</xm:f>
            <xm:f>#REF!</xm:f>
            <x14:dxf>
              <fill>
                <patternFill>
                  <bgColor rgb="FFFF0000"/>
                </patternFill>
              </fill>
            </x14:dxf>
          </x14:cfRule>
          <xm:sqref>M33</xm:sqref>
        </x14:conditionalFormatting>
        <x14:conditionalFormatting xmlns:xm="http://schemas.microsoft.com/office/excel/2006/main">
          <x14:cfRule type="containsText" priority="737" operator="containsText" id="{516E7898-99CA-4AAA-B03E-9E2AF09A88A6}">
            <xm:f>NOT(ISERROR(SEARCH(#REF!,M39)))</xm:f>
            <xm:f>#REF!</xm:f>
            <x14:dxf>
              <fill>
                <patternFill>
                  <bgColor rgb="FF99CC00"/>
                </patternFill>
              </fill>
            </x14:dxf>
          </x14:cfRule>
          <x14:cfRule type="containsText" priority="738" operator="containsText" id="{0A4B6D28-6510-4234-B33E-F49C213C0CAD}">
            <xm:f>NOT(ISERROR(SEARCH(#REF!,M39)))</xm:f>
            <xm:f>#REF!</xm:f>
            <x14:dxf>
              <fill>
                <patternFill>
                  <bgColor rgb="FF33CC33"/>
                </patternFill>
              </fill>
            </x14:dxf>
          </x14:cfRule>
          <x14:cfRule type="containsText" priority="739" operator="containsText" id="{2FBB41B9-D18E-464D-91B2-3A49F25258E7}">
            <xm:f>NOT(ISERROR(SEARCH(#REF!,M39)))</xm:f>
            <xm:f>#REF!</xm:f>
            <x14:dxf>
              <fill>
                <patternFill>
                  <bgColor rgb="FFFFFF00"/>
                </patternFill>
              </fill>
            </x14:dxf>
          </x14:cfRule>
          <x14:cfRule type="containsText" priority="740" operator="containsText" id="{0F3F6BFF-5A48-41D7-8576-31069A3C4971}">
            <xm:f>NOT(ISERROR(SEARCH(#REF!,M39)))</xm:f>
            <xm:f>#REF!</xm:f>
            <x14:dxf>
              <fill>
                <patternFill>
                  <bgColor rgb="FFFFC000"/>
                </patternFill>
              </fill>
            </x14:dxf>
          </x14:cfRule>
          <x14:cfRule type="containsText" priority="741" operator="containsText" id="{B24E01B4-0629-4CB2-8430-5C7A47A600CE}">
            <xm:f>NOT(ISERROR(SEARCH(#REF!,M39)))</xm:f>
            <xm:f>#REF!</xm:f>
            <x14:dxf>
              <fill>
                <patternFill>
                  <bgColor rgb="FFFF0000"/>
                </patternFill>
              </fill>
            </x14:dxf>
          </x14:cfRule>
          <xm:sqref>M39</xm:sqref>
        </x14:conditionalFormatting>
        <x14:conditionalFormatting xmlns:xm="http://schemas.microsoft.com/office/excel/2006/main">
          <x14:cfRule type="containsText" priority="155" operator="containsText" id="{FE76CC4C-E4DA-48CD-B6F8-A23971D742E3}">
            <xm:f>NOT(ISERROR(SEARCH(#REF!,M66)))</xm:f>
            <xm:f>#REF!</xm:f>
            <x14:dxf>
              <fill>
                <patternFill>
                  <bgColor rgb="FF99CC00"/>
                </patternFill>
              </fill>
            </x14:dxf>
          </x14:cfRule>
          <x14:cfRule type="containsText" priority="156" operator="containsText" id="{81354C0E-FC0A-4F73-89B9-8D4D027A31C1}">
            <xm:f>NOT(ISERROR(SEARCH(#REF!,M66)))</xm:f>
            <xm:f>#REF!</xm:f>
            <x14:dxf>
              <fill>
                <patternFill>
                  <bgColor rgb="FF33CC33"/>
                </patternFill>
              </fill>
            </x14:dxf>
          </x14:cfRule>
          <x14:cfRule type="containsText" priority="157" operator="containsText" id="{675620DB-C89C-486D-BCE9-D956CBE2701E}">
            <xm:f>NOT(ISERROR(SEARCH(#REF!,M66)))</xm:f>
            <xm:f>#REF!</xm:f>
            <x14:dxf>
              <fill>
                <patternFill>
                  <bgColor rgb="FFFFFF00"/>
                </patternFill>
              </fill>
            </x14:dxf>
          </x14:cfRule>
          <x14:cfRule type="containsText" priority="158" operator="containsText" id="{14602143-8C8E-4195-BE1F-032BEA2424EC}">
            <xm:f>NOT(ISERROR(SEARCH(#REF!,M66)))</xm:f>
            <xm:f>#REF!</xm:f>
            <x14:dxf>
              <fill>
                <patternFill>
                  <bgColor rgb="FFFFC000"/>
                </patternFill>
              </fill>
            </x14:dxf>
          </x14:cfRule>
          <x14:cfRule type="containsText" priority="159" operator="containsText" id="{782E4C22-FC3A-49C2-A570-AB42D1307B5A}">
            <xm:f>NOT(ISERROR(SEARCH(#REF!,M66)))</xm:f>
            <xm:f>#REF!</xm:f>
            <x14:dxf>
              <fill>
                <patternFill>
                  <bgColor rgb="FFFF0000"/>
                </patternFill>
              </fill>
            </x14:dxf>
          </x14:cfRule>
          <xm:sqref>M66:M67</xm:sqref>
        </x14:conditionalFormatting>
        <x14:conditionalFormatting xmlns:xm="http://schemas.microsoft.com/office/excel/2006/main">
          <x14:cfRule type="containsText" priority="6724" operator="containsText" id="{366F85A5-B3E7-462D-AC32-3D849F37497D}">
            <xm:f>NOT(ISERROR(SEARCH(#REF!,O12)))</xm:f>
            <xm:f>#REF!</xm:f>
            <x14:dxf>
              <fill>
                <patternFill patternType="solid">
                  <bgColor rgb="FFC00000"/>
                </patternFill>
              </fill>
            </x14:dxf>
          </x14:cfRule>
          <x14:cfRule type="containsText" priority="6725" operator="containsText" id="{B8DFA0D1-9F72-44D6-93B6-395C50E85CA9}">
            <xm:f>NOT(ISERROR(SEARCH(#REF!,O12)))</xm:f>
            <xm:f>#REF!</xm:f>
            <x14:dxf>
              <font>
                <b/>
                <i val="0"/>
                <color theme="0"/>
              </font>
              <fill>
                <patternFill>
                  <bgColor rgb="FFE26B0A"/>
                </patternFill>
              </fill>
            </x14:dxf>
          </x14:cfRule>
          <x14:cfRule type="containsText" priority="6726" operator="containsText" id="{4BF6EE1B-72FB-423C-811C-1B8E92BA86CE}">
            <xm:f>NOT(ISERROR(SEARCH(#REF!,O12)))</xm:f>
            <xm:f>#REF!</xm:f>
            <x14:dxf>
              <font>
                <b/>
                <i val="0"/>
                <color auto="1"/>
              </font>
              <fill>
                <patternFill>
                  <bgColor rgb="FFFFFF00"/>
                </patternFill>
              </fill>
            </x14:dxf>
          </x14:cfRule>
          <x14:cfRule type="containsText" priority="6727" operator="containsText" id="{784CB593-8AE6-4E11-99F4-566C307D8CCE}">
            <xm:f>NOT(ISERROR(SEARCH(#REF!,O12)))</xm:f>
            <xm:f>#REF!</xm:f>
            <x14:dxf>
              <font>
                <b/>
                <i val="0"/>
              </font>
              <fill>
                <patternFill>
                  <bgColor rgb="FF92D050"/>
                </patternFill>
              </fill>
            </x14:dxf>
          </x14:cfRule>
          <xm:sqref>O12 O14:O15 O19:O20 AB24 AD24 AD53:AD54 AD57:AD60 AB63:AB65</xm:sqref>
        </x14:conditionalFormatting>
        <x14:conditionalFormatting xmlns:xm="http://schemas.microsoft.com/office/excel/2006/main">
          <x14:cfRule type="containsText" priority="1134" operator="containsText" id="{897100DC-AA3D-4931-8BE5-83A8E4E437CE}">
            <xm:f>NOT(ISERROR(SEARCH(#REF!,O25)))</xm:f>
            <xm:f>#REF!</xm:f>
            <x14:dxf>
              <fill>
                <patternFill patternType="solid">
                  <bgColor rgb="FFC00000"/>
                </patternFill>
              </fill>
            </x14:dxf>
          </x14:cfRule>
          <x14:cfRule type="containsText" priority="1135" operator="containsText" id="{4AE8C523-9FF9-4407-9A3C-822CB63B4234}">
            <xm:f>NOT(ISERROR(SEARCH(#REF!,O25)))</xm:f>
            <xm:f>#REF!</xm:f>
            <x14:dxf>
              <font>
                <b/>
                <i val="0"/>
                <color theme="0"/>
              </font>
              <fill>
                <patternFill>
                  <bgColor rgb="FFE26B0A"/>
                </patternFill>
              </fill>
            </x14:dxf>
          </x14:cfRule>
          <x14:cfRule type="containsText" priority="1136" operator="containsText" id="{02D76DFC-14DC-4B96-99BA-5658EBC51450}">
            <xm:f>NOT(ISERROR(SEARCH(#REF!,O25)))</xm:f>
            <xm:f>#REF!</xm:f>
            <x14:dxf>
              <font>
                <b/>
                <i val="0"/>
                <color auto="1"/>
              </font>
              <fill>
                <patternFill>
                  <bgColor rgb="FFFFFF00"/>
                </patternFill>
              </fill>
            </x14:dxf>
          </x14:cfRule>
          <x14:cfRule type="containsText" priority="1137" operator="containsText" id="{A605836B-385C-42D5-8293-7F661529AB83}">
            <xm:f>NOT(ISERROR(SEARCH(#REF!,O25)))</xm:f>
            <xm:f>#REF!</xm:f>
            <x14:dxf>
              <font>
                <b/>
                <i val="0"/>
              </font>
              <fill>
                <patternFill>
                  <bgColor rgb="FF92D050"/>
                </patternFill>
              </fill>
            </x14:dxf>
          </x14:cfRule>
          <xm:sqref>O25:O27 O29:O30</xm:sqref>
        </x14:conditionalFormatting>
        <x14:conditionalFormatting xmlns:xm="http://schemas.microsoft.com/office/excel/2006/main">
          <x14:cfRule type="containsText" priority="1112" operator="containsText" id="{66DE3763-B1B2-45A8-8BF1-36DB2E669666}">
            <xm:f>NOT(ISERROR(SEARCH(#REF!,O32)))</xm:f>
            <xm:f>#REF!</xm:f>
            <x14:dxf>
              <fill>
                <patternFill patternType="solid">
                  <bgColor rgb="FFC00000"/>
                </patternFill>
              </fill>
            </x14:dxf>
          </x14:cfRule>
          <x14:cfRule type="containsText" priority="1113" operator="containsText" id="{CE02AD4F-A61E-4EED-BD36-C608800BD8DA}">
            <xm:f>NOT(ISERROR(SEARCH(#REF!,O32)))</xm:f>
            <xm:f>#REF!</xm:f>
            <x14:dxf>
              <font>
                <b/>
                <i val="0"/>
                <color theme="0"/>
              </font>
              <fill>
                <patternFill>
                  <bgColor rgb="FFE26B0A"/>
                </patternFill>
              </fill>
            </x14:dxf>
          </x14:cfRule>
          <x14:cfRule type="containsText" priority="1114" operator="containsText" id="{161D3003-26AD-4DBF-B9A5-5F3D7B7D0652}">
            <xm:f>NOT(ISERROR(SEARCH(#REF!,O32)))</xm:f>
            <xm:f>#REF!</xm:f>
            <x14:dxf>
              <font>
                <b/>
                <i val="0"/>
                <color auto="1"/>
              </font>
              <fill>
                <patternFill>
                  <bgColor rgb="FFFFFF00"/>
                </patternFill>
              </fill>
            </x14:dxf>
          </x14:cfRule>
          <x14:cfRule type="containsText" priority="1115" operator="containsText" id="{DA77FE4E-2C76-4A98-AAE0-9D1A7689A91E}">
            <xm:f>NOT(ISERROR(SEARCH(#REF!,O32)))</xm:f>
            <xm:f>#REF!</xm:f>
            <x14:dxf>
              <font>
                <b/>
                <i val="0"/>
              </font>
              <fill>
                <patternFill>
                  <bgColor rgb="FF92D050"/>
                </patternFill>
              </fill>
            </x14:dxf>
          </x14:cfRule>
          <xm:sqref>O32</xm:sqref>
        </x14:conditionalFormatting>
        <x14:conditionalFormatting xmlns:xm="http://schemas.microsoft.com/office/excel/2006/main">
          <x14:cfRule type="containsText" priority="625" operator="containsText" id="{7691D169-4148-464E-B144-13B42FDEB2C1}">
            <xm:f>NOT(ISERROR(SEARCH(#REF!,O61)))</xm:f>
            <xm:f>#REF!</xm:f>
            <x14:dxf>
              <fill>
                <patternFill patternType="solid">
                  <bgColor rgb="FFC00000"/>
                </patternFill>
              </fill>
            </x14:dxf>
          </x14:cfRule>
          <x14:cfRule type="containsText" priority="626" operator="containsText" id="{61A11A44-CD5D-4431-BB94-042BB570FE15}">
            <xm:f>NOT(ISERROR(SEARCH(#REF!,O61)))</xm:f>
            <xm:f>#REF!</xm:f>
            <x14:dxf>
              <font>
                <b/>
                <i val="0"/>
                <color theme="0"/>
              </font>
              <fill>
                <patternFill>
                  <bgColor rgb="FFE26B0A"/>
                </patternFill>
              </fill>
            </x14:dxf>
          </x14:cfRule>
          <x14:cfRule type="containsText" priority="627" operator="containsText" id="{80572110-D153-4D4B-89EE-E0161859C4FF}">
            <xm:f>NOT(ISERROR(SEARCH(#REF!,O61)))</xm:f>
            <xm:f>#REF!</xm:f>
            <x14:dxf>
              <font>
                <b/>
                <i val="0"/>
                <color auto="1"/>
              </font>
              <fill>
                <patternFill>
                  <bgColor rgb="FFFFFF00"/>
                </patternFill>
              </fill>
            </x14:dxf>
          </x14:cfRule>
          <x14:cfRule type="containsText" priority="628" operator="containsText" id="{F4AC3E12-0672-4BF9-A1B5-73728E4A6022}">
            <xm:f>NOT(ISERROR(SEARCH(#REF!,O61)))</xm:f>
            <xm:f>#REF!</xm:f>
            <x14:dxf>
              <font>
                <b/>
                <i val="0"/>
              </font>
              <fill>
                <patternFill>
                  <bgColor rgb="FF92D050"/>
                </patternFill>
              </fill>
            </x14:dxf>
          </x14:cfRule>
          <xm:sqref>O61</xm:sqref>
        </x14:conditionalFormatting>
        <x14:conditionalFormatting xmlns:xm="http://schemas.microsoft.com/office/excel/2006/main">
          <x14:cfRule type="containsText" priority="89" operator="containsText" id="{1B1E41F7-45F8-4F83-BFBC-C9CE767EE597}">
            <xm:f>NOT(ISERROR(SEARCH(#REF!,O6)))</xm:f>
            <xm:f>#REF!</xm:f>
            <x14:dxf>
              <fill>
                <patternFill patternType="solid">
                  <bgColor rgb="FFC00000"/>
                </patternFill>
              </fill>
            </x14:dxf>
          </x14:cfRule>
          <x14:cfRule type="containsText" priority="90" operator="containsText" id="{F596AF40-AF87-47B7-9AED-E56036CADC0B}">
            <xm:f>NOT(ISERROR(SEARCH(#REF!,O6)))</xm:f>
            <xm:f>#REF!</xm:f>
            <x14:dxf>
              <font>
                <b/>
                <i val="0"/>
                <color theme="0"/>
              </font>
              <fill>
                <patternFill>
                  <bgColor rgb="FFE26B0A"/>
                </patternFill>
              </fill>
            </x14:dxf>
          </x14:cfRule>
          <x14:cfRule type="containsText" priority="91" operator="containsText" id="{F6094A76-806A-4D41-AF0B-2E1C08BF8A8D}">
            <xm:f>NOT(ISERROR(SEARCH(#REF!,O6)))</xm:f>
            <xm:f>#REF!</xm:f>
            <x14:dxf>
              <font>
                <b/>
                <i val="0"/>
                <color auto="1"/>
              </font>
              <fill>
                <patternFill>
                  <bgColor rgb="FFFFFF00"/>
                </patternFill>
              </fill>
            </x14:dxf>
          </x14:cfRule>
          <x14:cfRule type="containsText" priority="92" operator="containsText" id="{65A633D1-82DD-4078-8CA2-05490A672BE1}">
            <xm:f>NOT(ISERROR(SEARCH(#REF!,O6)))</xm:f>
            <xm:f>#REF!</xm:f>
            <x14:dxf>
              <font>
                <b/>
                <i val="0"/>
              </font>
              <fill>
                <patternFill>
                  <bgColor rgb="FF92D050"/>
                </patternFill>
              </fill>
            </x14:dxf>
          </x14:cfRule>
          <xm:sqref>O6:P6</xm:sqref>
        </x14:conditionalFormatting>
        <x14:conditionalFormatting xmlns:xm="http://schemas.microsoft.com/office/excel/2006/main">
          <x14:cfRule type="containsText" priority="85" operator="containsText" id="{3F4A0C65-F327-46D5-BAA6-6C9AA3E496B1}">
            <xm:f>NOT(ISERROR(SEARCH(#REF!,O9)))</xm:f>
            <xm:f>#REF!</xm:f>
            <x14:dxf>
              <fill>
                <patternFill patternType="solid">
                  <bgColor rgb="FFC00000"/>
                </patternFill>
              </fill>
            </x14:dxf>
          </x14:cfRule>
          <x14:cfRule type="containsText" priority="86" operator="containsText" id="{B7BC8A6E-3709-4844-B529-78A486DD911B}">
            <xm:f>NOT(ISERROR(SEARCH(#REF!,O9)))</xm:f>
            <xm:f>#REF!</xm:f>
            <x14:dxf>
              <font>
                <b/>
                <i val="0"/>
                <color theme="0"/>
              </font>
              <fill>
                <patternFill>
                  <bgColor rgb="FFE26B0A"/>
                </patternFill>
              </fill>
            </x14:dxf>
          </x14:cfRule>
          <x14:cfRule type="containsText" priority="87" operator="containsText" id="{0E7DEDD5-D3B2-4A63-B0C0-695C18A93B49}">
            <xm:f>NOT(ISERROR(SEARCH(#REF!,O9)))</xm:f>
            <xm:f>#REF!</xm:f>
            <x14:dxf>
              <font>
                <b/>
                <i val="0"/>
                <color auto="1"/>
              </font>
              <fill>
                <patternFill>
                  <bgColor rgb="FFFFFF00"/>
                </patternFill>
              </fill>
            </x14:dxf>
          </x14:cfRule>
          <x14:cfRule type="containsText" priority="88" operator="containsText" id="{DE18760C-60C0-419D-B4F6-1CDE0AD679A8}">
            <xm:f>NOT(ISERROR(SEARCH(#REF!,O9)))</xm:f>
            <xm:f>#REF!</xm:f>
            <x14:dxf>
              <font>
                <b/>
                <i val="0"/>
              </font>
              <fill>
                <patternFill>
                  <bgColor rgb="FF92D050"/>
                </patternFill>
              </fill>
            </x14:dxf>
          </x14:cfRule>
          <xm:sqref>O9:P10</xm:sqref>
        </x14:conditionalFormatting>
        <x14:conditionalFormatting xmlns:xm="http://schemas.microsoft.com/office/excel/2006/main">
          <x14:cfRule type="containsText" priority="1619" operator="containsText" id="{A8DF7E03-28B1-4928-AE00-8561058A202D}">
            <xm:f>NOT(ISERROR(SEARCH(#REF!,P12)))</xm:f>
            <xm:f>#REF!</xm:f>
            <x14:dxf>
              <fill>
                <patternFill patternType="solid">
                  <bgColor rgb="FFC00000"/>
                </patternFill>
              </fill>
            </x14:dxf>
          </x14:cfRule>
          <x14:cfRule type="containsText" priority="1620" operator="containsText" id="{352C86EF-BADB-46B4-A251-687797D54730}">
            <xm:f>NOT(ISERROR(SEARCH(#REF!,P12)))</xm:f>
            <xm:f>#REF!</xm:f>
            <x14:dxf>
              <font>
                <b/>
                <i val="0"/>
                <color theme="0"/>
              </font>
              <fill>
                <patternFill>
                  <bgColor rgb="FFE26B0A"/>
                </patternFill>
              </fill>
            </x14:dxf>
          </x14:cfRule>
          <x14:cfRule type="containsText" priority="1621" operator="containsText" id="{9E68AB7E-126D-49A3-A632-F6BD238E7ACF}">
            <xm:f>NOT(ISERROR(SEARCH(#REF!,P12)))</xm:f>
            <xm:f>#REF!</xm:f>
            <x14:dxf>
              <font>
                <b/>
                <i val="0"/>
                <color auto="1"/>
              </font>
              <fill>
                <patternFill>
                  <bgColor rgb="FFFFFF00"/>
                </patternFill>
              </fill>
            </x14:dxf>
          </x14:cfRule>
          <x14:cfRule type="containsText" priority="1622" operator="containsText" id="{6034251A-A26B-4F82-B46A-D9C6B036B1E2}">
            <xm:f>NOT(ISERROR(SEARCH(#REF!,P12)))</xm:f>
            <xm:f>#REF!</xm:f>
            <x14:dxf>
              <font>
                <b/>
                <i val="0"/>
              </font>
              <fill>
                <patternFill>
                  <bgColor rgb="FF92D050"/>
                </patternFill>
              </fill>
            </x14:dxf>
          </x14:cfRule>
          <xm:sqref>P12:P23</xm:sqref>
        </x14:conditionalFormatting>
        <x14:conditionalFormatting xmlns:xm="http://schemas.microsoft.com/office/excel/2006/main">
          <x14:cfRule type="containsText" priority="840" operator="containsText" id="{0BB41104-46C1-40A4-A3D0-CD4CE84FDCF4}">
            <xm:f>NOT(ISERROR(SEARCH(#REF!,P41)))</xm:f>
            <xm:f>#REF!</xm:f>
            <x14:dxf>
              <fill>
                <patternFill patternType="solid">
                  <bgColor rgb="FFC00000"/>
                </patternFill>
              </fill>
            </x14:dxf>
          </x14:cfRule>
          <x14:cfRule type="containsText" priority="841" operator="containsText" id="{536762C1-C400-41CA-95F8-2AE815DD5BCE}">
            <xm:f>NOT(ISERROR(SEARCH(#REF!,P41)))</xm:f>
            <xm:f>#REF!</xm:f>
            <x14:dxf>
              <font>
                <b/>
                <i val="0"/>
                <color theme="0"/>
              </font>
              <fill>
                <patternFill>
                  <bgColor rgb="FFE26B0A"/>
                </patternFill>
              </fill>
            </x14:dxf>
          </x14:cfRule>
          <x14:cfRule type="containsText" priority="842" operator="containsText" id="{C9F93702-93D3-4C6F-B230-C4BC9A76B614}">
            <xm:f>NOT(ISERROR(SEARCH(#REF!,P41)))</xm:f>
            <xm:f>#REF!</xm:f>
            <x14:dxf>
              <font>
                <b/>
                <i val="0"/>
                <color auto="1"/>
              </font>
              <fill>
                <patternFill>
                  <bgColor rgb="FFFFFF00"/>
                </patternFill>
              </fill>
            </x14:dxf>
          </x14:cfRule>
          <x14:cfRule type="containsText" priority="843" operator="containsText" id="{293C59A9-3E06-4217-A34E-F44D0EF0BAC9}">
            <xm:f>NOT(ISERROR(SEARCH(#REF!,P41)))</xm:f>
            <xm:f>#REF!</xm:f>
            <x14:dxf>
              <font>
                <b/>
                <i val="0"/>
              </font>
              <fill>
                <patternFill>
                  <bgColor rgb="FF92D050"/>
                </patternFill>
              </fill>
            </x14:dxf>
          </x14:cfRule>
          <xm:sqref>P41:P42</xm:sqref>
        </x14:conditionalFormatting>
        <x14:conditionalFormatting xmlns:xm="http://schemas.microsoft.com/office/excel/2006/main">
          <x14:cfRule type="containsText" priority="76" operator="containsText" id="{421CB862-64F4-4594-A9BD-D1A40B809774}">
            <xm:f>NOT(ISERROR(SEARCH(#REF!,P53)))</xm:f>
            <xm:f>#REF!</xm:f>
            <x14:dxf>
              <fill>
                <patternFill patternType="solid">
                  <bgColor rgb="FFC00000"/>
                </patternFill>
              </fill>
            </x14:dxf>
          </x14:cfRule>
          <x14:cfRule type="containsText" priority="77" operator="containsText" id="{3207CE2D-99A3-43FC-B85A-66C3747C020A}">
            <xm:f>NOT(ISERROR(SEARCH(#REF!,P53)))</xm:f>
            <xm:f>#REF!</xm:f>
            <x14:dxf>
              <font>
                <b/>
                <i val="0"/>
                <color theme="0"/>
              </font>
              <fill>
                <patternFill>
                  <bgColor rgb="FFE26B0A"/>
                </patternFill>
              </fill>
            </x14:dxf>
          </x14:cfRule>
          <x14:cfRule type="containsText" priority="78" operator="containsText" id="{1F058329-E89A-4AEA-9CF1-CC3A8667305D}">
            <xm:f>NOT(ISERROR(SEARCH(#REF!,P53)))</xm:f>
            <xm:f>#REF!</xm:f>
            <x14:dxf>
              <font>
                <b/>
                <i val="0"/>
                <color auto="1"/>
              </font>
              <fill>
                <patternFill>
                  <bgColor rgb="FFFFFF00"/>
                </patternFill>
              </fill>
            </x14:dxf>
          </x14:cfRule>
          <x14:cfRule type="containsText" priority="79" operator="containsText" id="{5D697F14-E350-40A1-8EBE-4241B0E6DC49}">
            <xm:f>NOT(ISERROR(SEARCH(#REF!,P53)))</xm:f>
            <xm:f>#REF!</xm:f>
            <x14:dxf>
              <font>
                <b/>
                <i val="0"/>
              </font>
              <fill>
                <patternFill>
                  <bgColor rgb="FF92D050"/>
                </patternFill>
              </fill>
            </x14:dxf>
          </x14:cfRule>
          <xm:sqref>P53:P57 P59 P61:P68 AD63:AD68</xm:sqref>
        </x14:conditionalFormatting>
        <x14:conditionalFormatting xmlns:xm="http://schemas.microsoft.com/office/excel/2006/main">
          <x14:cfRule type="containsText" priority="1311" operator="containsText" id="{536B0214-482E-466D-BA97-4334E32D63CE}">
            <xm:f>NOT(ISERROR(SEARCH(#REF!,AB6)))</xm:f>
            <xm:f>#REF!</xm:f>
            <x14:dxf>
              <fill>
                <patternFill>
                  <bgColor rgb="FF99CC00"/>
                </patternFill>
              </fill>
            </x14:dxf>
          </x14:cfRule>
          <x14:cfRule type="containsText" priority="1312" operator="containsText" id="{FC85BF9B-8F42-4230-9336-BA17E683F55F}">
            <xm:f>NOT(ISERROR(SEARCH(#REF!,AB6)))</xm:f>
            <xm:f>#REF!</xm:f>
            <x14:dxf>
              <fill>
                <patternFill>
                  <bgColor rgb="FF33CC33"/>
                </patternFill>
              </fill>
            </x14:dxf>
          </x14:cfRule>
          <x14:cfRule type="containsText" priority="1313" operator="containsText" id="{872EB220-C73A-49FA-9C45-E4B77508B913}">
            <xm:f>NOT(ISERROR(SEARCH(#REF!,AB6)))</xm:f>
            <xm:f>#REF!</xm:f>
            <x14:dxf>
              <fill>
                <patternFill>
                  <bgColor rgb="FFFFFF00"/>
                </patternFill>
              </fill>
            </x14:dxf>
          </x14:cfRule>
          <x14:cfRule type="containsText" priority="1314" operator="containsText" id="{556247F7-D427-4175-9DDC-BFD2F604684E}">
            <xm:f>NOT(ISERROR(SEARCH(#REF!,AB6)))</xm:f>
            <xm:f>#REF!</xm:f>
            <x14:dxf>
              <fill>
                <patternFill>
                  <bgColor rgb="FFFFC000"/>
                </patternFill>
              </fill>
            </x14:dxf>
          </x14:cfRule>
          <x14:cfRule type="containsText" priority="1315" operator="containsText" id="{B804FE15-BB82-45D9-AD51-4F002036DF3C}">
            <xm:f>NOT(ISERROR(SEARCH(#REF!,AB6)))</xm:f>
            <xm:f>#REF!</xm:f>
            <x14:dxf>
              <fill>
                <patternFill>
                  <bgColor rgb="FFFF0000"/>
                </patternFill>
              </fill>
            </x14:dxf>
          </x14:cfRule>
          <xm:sqref>AB6:AB9</xm:sqref>
        </x14:conditionalFormatting>
        <x14:conditionalFormatting xmlns:xm="http://schemas.microsoft.com/office/excel/2006/main">
          <x14:cfRule type="containsText" priority="1216" operator="containsText" id="{F6CAB910-65E1-49F6-B474-D728701286FB}">
            <xm:f>NOT(ISERROR(SEARCH(#REF!,AB12)))</xm:f>
            <xm:f>#REF!</xm:f>
            <x14:dxf>
              <fill>
                <patternFill>
                  <bgColor rgb="FF99CC00"/>
                </patternFill>
              </fill>
            </x14:dxf>
          </x14:cfRule>
          <x14:cfRule type="containsText" priority="1217" operator="containsText" id="{37E00DEF-0381-485D-9BE1-4865F6F37044}">
            <xm:f>NOT(ISERROR(SEARCH(#REF!,AB12)))</xm:f>
            <xm:f>#REF!</xm:f>
            <x14:dxf>
              <fill>
                <patternFill>
                  <bgColor rgb="FF33CC33"/>
                </patternFill>
              </fill>
            </x14:dxf>
          </x14:cfRule>
          <x14:cfRule type="containsText" priority="1218" operator="containsText" id="{56736695-FD80-481D-82F8-228305248D30}">
            <xm:f>NOT(ISERROR(SEARCH(#REF!,AB12)))</xm:f>
            <xm:f>#REF!</xm:f>
            <x14:dxf>
              <fill>
                <patternFill>
                  <bgColor rgb="FFFFFF00"/>
                </patternFill>
              </fill>
            </x14:dxf>
          </x14:cfRule>
          <x14:cfRule type="containsText" priority="1219" operator="containsText" id="{22EB7CCE-5BEA-42A7-99F4-24414293DA20}">
            <xm:f>NOT(ISERROR(SEARCH(#REF!,AB12)))</xm:f>
            <xm:f>#REF!</xm:f>
            <x14:dxf>
              <fill>
                <patternFill>
                  <bgColor rgb="FFFFC000"/>
                </patternFill>
              </fill>
            </x14:dxf>
          </x14:cfRule>
          <x14:cfRule type="containsText" priority="1220" operator="containsText" id="{A4F648B8-38A5-4D4F-9DFC-D3DA93A71CE3}">
            <xm:f>NOT(ISERROR(SEARCH(#REF!,AB12)))</xm:f>
            <xm:f>#REF!</xm:f>
            <x14:dxf>
              <fill>
                <patternFill>
                  <bgColor rgb="FFFF0000"/>
                </patternFill>
              </fill>
            </x14:dxf>
          </x14:cfRule>
          <xm:sqref>AB12:AB23</xm:sqref>
        </x14:conditionalFormatting>
        <x14:conditionalFormatting xmlns:xm="http://schemas.microsoft.com/office/excel/2006/main">
          <x14:cfRule type="containsText" priority="1172" operator="containsText" id="{3ECACFEC-BCF4-4738-9714-334F0B7BECFF}">
            <xm:f>NOT(ISERROR(SEARCH(#REF!,AB25)))</xm:f>
            <xm:f>#REF!</xm:f>
            <x14:dxf>
              <fill>
                <patternFill>
                  <bgColor rgb="FF99CC00"/>
                </patternFill>
              </fill>
            </x14:dxf>
          </x14:cfRule>
          <x14:cfRule type="containsText" priority="1173" operator="containsText" id="{2AB0DF3D-E45F-4286-9EDE-7486288ECBF1}">
            <xm:f>NOT(ISERROR(SEARCH(#REF!,AB25)))</xm:f>
            <xm:f>#REF!</xm:f>
            <x14:dxf>
              <fill>
                <patternFill>
                  <bgColor rgb="FF33CC33"/>
                </patternFill>
              </fill>
            </x14:dxf>
          </x14:cfRule>
          <x14:cfRule type="containsText" priority="1174" operator="containsText" id="{375838E6-6397-4593-86EF-2A430194F741}">
            <xm:f>NOT(ISERROR(SEARCH(#REF!,AB25)))</xm:f>
            <xm:f>#REF!</xm:f>
            <x14:dxf>
              <fill>
                <patternFill>
                  <bgColor rgb="FFFFFF00"/>
                </patternFill>
              </fill>
            </x14:dxf>
          </x14:cfRule>
          <x14:cfRule type="containsText" priority="1175" operator="containsText" id="{7EB6FA4F-CEF6-43C3-87A0-D5DF8D0BF938}">
            <xm:f>NOT(ISERROR(SEARCH(#REF!,AB25)))</xm:f>
            <xm:f>#REF!</xm:f>
            <x14:dxf>
              <fill>
                <patternFill>
                  <bgColor rgb="FFFFC000"/>
                </patternFill>
              </fill>
            </x14:dxf>
          </x14:cfRule>
          <x14:cfRule type="containsText" priority="1176" operator="containsText" id="{7D2B23AC-791E-41FA-A6A0-C07D71675C84}">
            <xm:f>NOT(ISERROR(SEARCH(#REF!,AB25)))</xm:f>
            <xm:f>#REF!</xm:f>
            <x14:dxf>
              <fill>
                <patternFill>
                  <bgColor rgb="FFFF0000"/>
                </patternFill>
              </fill>
            </x14:dxf>
          </x14:cfRule>
          <xm:sqref>AB25</xm:sqref>
        </x14:conditionalFormatting>
        <x14:conditionalFormatting xmlns:xm="http://schemas.microsoft.com/office/excel/2006/main">
          <x14:cfRule type="containsText" priority="1189" operator="containsText" id="{8F585FD3-54C5-449F-9876-7982092A7146}">
            <xm:f>NOT(ISERROR(SEARCH(#REF!,AB26)))</xm:f>
            <xm:f>#REF!</xm:f>
            <x14:dxf>
              <fill>
                <patternFill patternType="solid">
                  <bgColor rgb="FFC00000"/>
                </patternFill>
              </fill>
            </x14:dxf>
          </x14:cfRule>
          <x14:cfRule type="containsText" priority="1190" operator="containsText" id="{AF8B719E-EBA6-4284-AC43-A1F884F1D5E9}">
            <xm:f>NOT(ISERROR(SEARCH(#REF!,AB26)))</xm:f>
            <xm:f>#REF!</xm:f>
            <x14:dxf>
              <font>
                <b/>
                <i val="0"/>
                <color theme="0"/>
              </font>
              <fill>
                <patternFill>
                  <bgColor rgb="FFE26B0A"/>
                </patternFill>
              </fill>
            </x14:dxf>
          </x14:cfRule>
          <x14:cfRule type="containsText" priority="1191" operator="containsText" id="{D67873CA-E1FE-451B-BA55-3AD25125E72A}">
            <xm:f>NOT(ISERROR(SEARCH(#REF!,AB26)))</xm:f>
            <xm:f>#REF!</xm:f>
            <x14:dxf>
              <font>
                <b/>
                <i val="0"/>
                <color auto="1"/>
              </font>
              <fill>
                <patternFill>
                  <bgColor rgb="FFFFFF00"/>
                </patternFill>
              </fill>
            </x14:dxf>
          </x14:cfRule>
          <x14:cfRule type="containsText" priority="1192" operator="containsText" id="{AA37BF3A-31C1-4A4F-93A3-85B65759F482}">
            <xm:f>NOT(ISERROR(SEARCH(#REF!,AB26)))</xm:f>
            <xm:f>#REF!</xm:f>
            <x14:dxf>
              <font>
                <b/>
                <i val="0"/>
              </font>
              <fill>
                <patternFill>
                  <bgColor rgb="FF92D050"/>
                </patternFill>
              </fill>
            </x14:dxf>
          </x14:cfRule>
          <xm:sqref>AB26</xm:sqref>
        </x14:conditionalFormatting>
        <x14:conditionalFormatting xmlns:xm="http://schemas.microsoft.com/office/excel/2006/main">
          <x14:cfRule type="containsText" priority="1523" operator="containsText" id="{FBC1C845-4C6A-4683-A5B6-93C3C500A1AD}">
            <xm:f>NOT(ISERROR(SEARCH(#REF!,AB27)))</xm:f>
            <xm:f>#REF!</xm:f>
            <x14:dxf>
              <fill>
                <patternFill>
                  <bgColor rgb="FF99CC00"/>
                </patternFill>
              </fill>
            </x14:dxf>
          </x14:cfRule>
          <x14:cfRule type="containsText" priority="1524" operator="containsText" id="{A3BD00C1-FF7E-4116-B0FE-E1B42C9C1A9E}">
            <xm:f>NOT(ISERROR(SEARCH(#REF!,AB27)))</xm:f>
            <xm:f>#REF!</xm:f>
            <x14:dxf>
              <fill>
                <patternFill>
                  <bgColor rgb="FF33CC33"/>
                </patternFill>
              </fill>
            </x14:dxf>
          </x14:cfRule>
          <x14:cfRule type="containsText" priority="1525" operator="containsText" id="{45D17347-FC5D-40A7-B06A-A994C9A0ED0B}">
            <xm:f>NOT(ISERROR(SEARCH(#REF!,AB27)))</xm:f>
            <xm:f>#REF!</xm:f>
            <x14:dxf>
              <fill>
                <patternFill>
                  <bgColor rgb="FFFFFF00"/>
                </patternFill>
              </fill>
            </x14:dxf>
          </x14:cfRule>
          <x14:cfRule type="containsText" priority="1526" operator="containsText" id="{C4B2C1EB-3B61-4CE8-A434-EA263FECBA4B}">
            <xm:f>NOT(ISERROR(SEARCH(#REF!,AB27)))</xm:f>
            <xm:f>#REF!</xm:f>
            <x14:dxf>
              <fill>
                <patternFill>
                  <bgColor rgb="FFFFC000"/>
                </patternFill>
              </fill>
            </x14:dxf>
          </x14:cfRule>
          <x14:cfRule type="containsText" priority="1527" operator="containsText" id="{84C41D94-6161-421F-AF58-87322A78921C}">
            <xm:f>NOT(ISERROR(SEARCH(#REF!,AB27)))</xm:f>
            <xm:f>#REF!</xm:f>
            <x14:dxf>
              <fill>
                <patternFill>
                  <bgColor rgb="FFFF0000"/>
                </patternFill>
              </fill>
            </x14:dxf>
          </x14:cfRule>
          <xm:sqref>AB27 AB29:AB31</xm:sqref>
        </x14:conditionalFormatting>
        <x14:conditionalFormatting xmlns:xm="http://schemas.microsoft.com/office/excel/2006/main">
          <x14:cfRule type="containsText" priority="1103" operator="containsText" id="{865B889A-1AD8-4123-A370-174D30AB4FDF}">
            <xm:f>NOT(ISERROR(SEARCH(#REF!,AB32)))</xm:f>
            <xm:f>#REF!</xm:f>
            <x14:dxf>
              <fill>
                <patternFill patternType="solid">
                  <bgColor rgb="FFC00000"/>
                </patternFill>
              </fill>
            </x14:dxf>
          </x14:cfRule>
          <x14:cfRule type="containsText" priority="1104" operator="containsText" id="{97F6FF30-C0D4-4BEB-8146-CE6D6A3ED072}">
            <xm:f>NOT(ISERROR(SEARCH(#REF!,AB32)))</xm:f>
            <xm:f>#REF!</xm:f>
            <x14:dxf>
              <font>
                <b/>
                <i val="0"/>
                <color theme="0"/>
              </font>
              <fill>
                <patternFill>
                  <bgColor rgb="FFE26B0A"/>
                </patternFill>
              </fill>
            </x14:dxf>
          </x14:cfRule>
          <x14:cfRule type="containsText" priority="1105" operator="containsText" id="{AB37579E-1086-427C-850C-3624EB782E8F}">
            <xm:f>NOT(ISERROR(SEARCH(#REF!,AB32)))</xm:f>
            <xm:f>#REF!</xm:f>
            <x14:dxf>
              <font>
                <b/>
                <i val="0"/>
                <color auto="1"/>
              </font>
              <fill>
                <patternFill>
                  <bgColor rgb="FFFFFF00"/>
                </patternFill>
              </fill>
            </x14:dxf>
          </x14:cfRule>
          <x14:cfRule type="containsText" priority="1106" operator="containsText" id="{5453FD20-F24B-436B-A27E-FE5EE0B06C41}">
            <xm:f>NOT(ISERROR(SEARCH(#REF!,AB32)))</xm:f>
            <xm:f>#REF!</xm:f>
            <x14:dxf>
              <font>
                <b/>
                <i val="0"/>
              </font>
              <fill>
                <patternFill>
                  <bgColor rgb="FF92D050"/>
                </patternFill>
              </fill>
            </x14:dxf>
          </x14:cfRule>
          <xm:sqref>AB32</xm:sqref>
        </x14:conditionalFormatting>
        <x14:conditionalFormatting xmlns:xm="http://schemas.microsoft.com/office/excel/2006/main">
          <x14:cfRule type="containsText" priority="762" operator="containsText" id="{4208876F-624E-4511-A7E8-3D4AA2A3FF56}">
            <xm:f>NOT(ISERROR(SEARCH(#REF!,AB33)))</xm:f>
            <xm:f>#REF!</xm:f>
            <x14:dxf>
              <fill>
                <patternFill>
                  <bgColor rgb="FF99CC00"/>
                </patternFill>
              </fill>
            </x14:dxf>
          </x14:cfRule>
          <x14:cfRule type="containsText" priority="763" operator="containsText" id="{6EB1E272-BB34-4908-86DA-78A3DDA04EEF}">
            <xm:f>NOT(ISERROR(SEARCH(#REF!,AB33)))</xm:f>
            <xm:f>#REF!</xm:f>
            <x14:dxf>
              <fill>
                <patternFill>
                  <bgColor rgb="FF33CC33"/>
                </patternFill>
              </fill>
            </x14:dxf>
          </x14:cfRule>
          <x14:cfRule type="containsText" priority="764" operator="containsText" id="{370DE07D-CC5A-4C9C-BC8F-CC7C30DDE8F9}">
            <xm:f>NOT(ISERROR(SEARCH(#REF!,AB33)))</xm:f>
            <xm:f>#REF!</xm:f>
            <x14:dxf>
              <fill>
                <patternFill>
                  <bgColor rgb="FFFFFF00"/>
                </patternFill>
              </fill>
            </x14:dxf>
          </x14:cfRule>
          <x14:cfRule type="containsText" priority="765" operator="containsText" id="{622E0409-5B2A-4C1F-B818-80CF9B14B160}">
            <xm:f>NOT(ISERROR(SEARCH(#REF!,AB33)))</xm:f>
            <xm:f>#REF!</xm:f>
            <x14:dxf>
              <fill>
                <patternFill>
                  <bgColor rgb="FFFFC000"/>
                </patternFill>
              </fill>
            </x14:dxf>
          </x14:cfRule>
          <x14:cfRule type="containsText" priority="766" operator="containsText" id="{292D7CAC-4F70-4B82-B6B4-1984F94878F0}">
            <xm:f>NOT(ISERROR(SEARCH(#REF!,AB33)))</xm:f>
            <xm:f>#REF!</xm:f>
            <x14:dxf>
              <fill>
                <patternFill>
                  <bgColor rgb="FFFF0000"/>
                </patternFill>
              </fill>
            </x14:dxf>
          </x14:cfRule>
          <xm:sqref>AB33</xm:sqref>
        </x14:conditionalFormatting>
        <x14:conditionalFormatting xmlns:xm="http://schemas.microsoft.com/office/excel/2006/main">
          <x14:cfRule type="containsText" priority="732" operator="containsText" id="{43462ED2-FDB0-4513-B4D3-F9EF41A8EA2F}">
            <xm:f>NOT(ISERROR(SEARCH(#REF!,AB39)))</xm:f>
            <xm:f>#REF!</xm:f>
            <x14:dxf>
              <fill>
                <patternFill>
                  <bgColor rgb="FF99CC00"/>
                </patternFill>
              </fill>
            </x14:dxf>
          </x14:cfRule>
          <x14:cfRule type="containsText" priority="733" operator="containsText" id="{C5CB73D6-7FF0-4A1D-9BBE-E5FD5186FB6D}">
            <xm:f>NOT(ISERROR(SEARCH(#REF!,AB39)))</xm:f>
            <xm:f>#REF!</xm:f>
            <x14:dxf>
              <fill>
                <patternFill>
                  <bgColor rgb="FF33CC33"/>
                </patternFill>
              </fill>
            </x14:dxf>
          </x14:cfRule>
          <x14:cfRule type="containsText" priority="734" operator="containsText" id="{D191357C-D17C-4FDE-9753-AC54E53BBFD4}">
            <xm:f>NOT(ISERROR(SEARCH(#REF!,AB39)))</xm:f>
            <xm:f>#REF!</xm:f>
            <x14:dxf>
              <fill>
                <patternFill>
                  <bgColor rgb="FFFFFF00"/>
                </patternFill>
              </fill>
            </x14:dxf>
          </x14:cfRule>
          <x14:cfRule type="containsText" priority="735" operator="containsText" id="{71FAEFB2-5800-4053-8C5C-6F071CD0906F}">
            <xm:f>NOT(ISERROR(SEARCH(#REF!,AB39)))</xm:f>
            <xm:f>#REF!</xm:f>
            <x14:dxf>
              <fill>
                <patternFill>
                  <bgColor rgb="FFFFC000"/>
                </patternFill>
              </fill>
            </x14:dxf>
          </x14:cfRule>
          <x14:cfRule type="containsText" priority="736" operator="containsText" id="{10111ECF-4AEC-4577-A5F9-F19FECD903D5}">
            <xm:f>NOT(ISERROR(SEARCH(#REF!,AB39)))</xm:f>
            <xm:f>#REF!</xm:f>
            <x14:dxf>
              <fill>
                <patternFill>
                  <bgColor rgb="FFFF0000"/>
                </patternFill>
              </fill>
            </x14:dxf>
          </x14:cfRule>
          <xm:sqref>AB39:AB40</xm:sqref>
        </x14:conditionalFormatting>
        <x14:conditionalFormatting xmlns:xm="http://schemas.microsoft.com/office/excel/2006/main">
          <x14:cfRule type="containsText" priority="514" operator="containsText" id="{77B0E2AB-EFEA-46A3-BCDE-655B633BB6C9}">
            <xm:f>NOT(ISERROR(SEARCH(#REF!,AB53)))</xm:f>
            <xm:f>#REF!</xm:f>
            <x14:dxf>
              <fill>
                <patternFill patternType="solid">
                  <bgColor rgb="FFC00000"/>
                </patternFill>
              </fill>
            </x14:dxf>
          </x14:cfRule>
          <x14:cfRule type="containsText" priority="515" operator="containsText" id="{8E1BA618-E06B-42A2-BE39-352864EF0402}">
            <xm:f>NOT(ISERROR(SEARCH(#REF!,AB53)))</xm:f>
            <xm:f>#REF!</xm:f>
            <x14:dxf>
              <font>
                <b/>
                <i val="0"/>
                <color theme="0"/>
              </font>
              <fill>
                <patternFill>
                  <bgColor rgb="FFE26B0A"/>
                </patternFill>
              </fill>
            </x14:dxf>
          </x14:cfRule>
          <x14:cfRule type="containsText" priority="516" operator="containsText" id="{30BF4972-DA00-476C-84E4-35B789CC0A6E}">
            <xm:f>NOT(ISERROR(SEARCH(#REF!,AB53)))</xm:f>
            <xm:f>#REF!</xm:f>
            <x14:dxf>
              <font>
                <b/>
                <i val="0"/>
                <color auto="1"/>
              </font>
              <fill>
                <patternFill>
                  <bgColor rgb="FFFFFF00"/>
                </patternFill>
              </fill>
            </x14:dxf>
          </x14:cfRule>
          <x14:cfRule type="containsText" priority="517" operator="containsText" id="{9E431DE5-2403-4761-8B9A-2274CA4A1B31}">
            <xm:f>NOT(ISERROR(SEARCH(#REF!,AB53)))</xm:f>
            <xm:f>#REF!</xm:f>
            <x14:dxf>
              <font>
                <b/>
                <i val="0"/>
              </font>
              <fill>
                <patternFill>
                  <bgColor rgb="FF92D050"/>
                </patternFill>
              </fill>
            </x14:dxf>
          </x14:cfRule>
          <xm:sqref>AB53:AB60</xm:sqref>
        </x14:conditionalFormatting>
        <x14:conditionalFormatting xmlns:xm="http://schemas.microsoft.com/office/excel/2006/main">
          <x14:cfRule type="containsText" priority="292" operator="containsText" id="{9D446164-8FBF-423E-88D5-F5D5F1303E06}">
            <xm:f>NOT(ISERROR(SEARCH(#REF!,AB61)))</xm:f>
            <xm:f>#REF!</xm:f>
            <x14:dxf>
              <fill>
                <patternFill>
                  <bgColor rgb="FF99CC00"/>
                </patternFill>
              </fill>
            </x14:dxf>
          </x14:cfRule>
          <x14:cfRule type="containsText" priority="293" operator="containsText" id="{16AF12B6-27DC-4C72-B593-75526E8DC24A}">
            <xm:f>NOT(ISERROR(SEARCH(#REF!,AB61)))</xm:f>
            <xm:f>#REF!</xm:f>
            <x14:dxf>
              <fill>
                <patternFill>
                  <bgColor rgb="FF33CC33"/>
                </patternFill>
              </fill>
            </x14:dxf>
          </x14:cfRule>
          <x14:cfRule type="containsText" priority="294" operator="containsText" id="{E4BB4621-0F25-42AB-9542-27F2D72C5F83}">
            <xm:f>NOT(ISERROR(SEARCH(#REF!,AB61)))</xm:f>
            <xm:f>#REF!</xm:f>
            <x14:dxf>
              <fill>
                <patternFill>
                  <bgColor rgb="FFFFFF00"/>
                </patternFill>
              </fill>
            </x14:dxf>
          </x14:cfRule>
          <x14:cfRule type="containsText" priority="295" operator="containsText" id="{722DC898-0F00-471D-B945-983CC3FAF990}">
            <xm:f>NOT(ISERROR(SEARCH(#REF!,AB61)))</xm:f>
            <xm:f>#REF!</xm:f>
            <x14:dxf>
              <fill>
                <patternFill>
                  <bgColor rgb="FFFFC000"/>
                </patternFill>
              </fill>
            </x14:dxf>
          </x14:cfRule>
          <x14:cfRule type="containsText" priority="296" operator="containsText" id="{67973479-B571-4574-B62E-F3249A4F0F35}">
            <xm:f>NOT(ISERROR(SEARCH(#REF!,AB61)))</xm:f>
            <xm:f>#REF!</xm:f>
            <x14:dxf>
              <fill>
                <patternFill>
                  <bgColor rgb="FFFF0000"/>
                </patternFill>
              </fill>
            </x14:dxf>
          </x14:cfRule>
          <xm:sqref>AB61:AB62</xm:sqref>
        </x14:conditionalFormatting>
        <x14:conditionalFormatting xmlns:xm="http://schemas.microsoft.com/office/excel/2006/main">
          <x14:cfRule type="containsText" priority="249" operator="containsText" id="{81FBCFB1-2DB5-406F-8FDF-54FBBB830A41}">
            <xm:f>NOT(ISERROR(SEARCH(#REF!,AB66)))</xm:f>
            <xm:f>#REF!</xm:f>
            <x14:dxf>
              <fill>
                <patternFill>
                  <bgColor rgb="FF99CC00"/>
                </patternFill>
              </fill>
            </x14:dxf>
          </x14:cfRule>
          <x14:cfRule type="containsText" priority="250" operator="containsText" id="{CAF0FD6B-0093-4994-9616-4D5B5E56E4EA}">
            <xm:f>NOT(ISERROR(SEARCH(#REF!,AB66)))</xm:f>
            <xm:f>#REF!</xm:f>
            <x14:dxf>
              <fill>
                <patternFill>
                  <bgColor rgb="FF33CC33"/>
                </patternFill>
              </fill>
            </x14:dxf>
          </x14:cfRule>
          <x14:cfRule type="containsText" priority="251" operator="containsText" id="{4B14E1DF-0735-4A6A-A3C3-2950A9F45329}">
            <xm:f>NOT(ISERROR(SEARCH(#REF!,AB66)))</xm:f>
            <xm:f>#REF!</xm:f>
            <x14:dxf>
              <fill>
                <patternFill>
                  <bgColor rgb="FFFFFF00"/>
                </patternFill>
              </fill>
            </x14:dxf>
          </x14:cfRule>
          <x14:cfRule type="containsText" priority="252" operator="containsText" id="{5D3B2155-FA93-452F-A9E6-42E80D3BBBB7}">
            <xm:f>NOT(ISERROR(SEARCH(#REF!,AB66)))</xm:f>
            <xm:f>#REF!</xm:f>
            <x14:dxf>
              <fill>
                <patternFill>
                  <bgColor rgb="FFFFC000"/>
                </patternFill>
              </fill>
            </x14:dxf>
          </x14:cfRule>
          <x14:cfRule type="containsText" priority="253" operator="containsText" id="{8B7F899C-5D88-4251-8082-533402C35B79}">
            <xm:f>NOT(ISERROR(SEARCH(#REF!,AB66)))</xm:f>
            <xm:f>#REF!</xm:f>
            <x14:dxf>
              <fill>
                <patternFill>
                  <bgColor rgb="FFFF0000"/>
                </patternFill>
              </fill>
            </x14:dxf>
          </x14:cfRule>
          <xm:sqref>AB66:AB67</xm:sqref>
        </x14:conditionalFormatting>
        <x14:conditionalFormatting xmlns:xm="http://schemas.microsoft.com/office/excel/2006/main">
          <x14:cfRule type="containsText" priority="42" operator="containsText" id="{AB3C2514-0781-4837-A08B-156809A4C41B}">
            <xm:f>NOT(ISERROR(SEARCH(#REF!,AB68)))</xm:f>
            <xm:f>#REF!</xm:f>
            <x14:dxf>
              <fill>
                <patternFill patternType="solid">
                  <bgColor rgb="FFC00000"/>
                </patternFill>
              </fill>
            </x14:dxf>
          </x14:cfRule>
          <x14:cfRule type="containsText" priority="43" operator="containsText" id="{87EAA9B8-ADF1-4376-ADE2-F4DC9CBD17E1}">
            <xm:f>NOT(ISERROR(SEARCH(#REF!,AB68)))</xm:f>
            <xm:f>#REF!</xm:f>
            <x14:dxf>
              <font>
                <b/>
                <i val="0"/>
                <color theme="0"/>
              </font>
              <fill>
                <patternFill>
                  <bgColor rgb="FFE26B0A"/>
                </patternFill>
              </fill>
            </x14:dxf>
          </x14:cfRule>
          <x14:cfRule type="containsText" priority="44" operator="containsText" id="{3C31670A-B558-442A-A5E2-5C1B95AEFE0B}">
            <xm:f>NOT(ISERROR(SEARCH(#REF!,AB68)))</xm:f>
            <xm:f>#REF!</xm:f>
            <x14:dxf>
              <font>
                <b/>
                <i val="0"/>
                <color auto="1"/>
              </font>
              <fill>
                <patternFill>
                  <bgColor rgb="FFFFFF00"/>
                </patternFill>
              </fill>
            </x14:dxf>
          </x14:cfRule>
          <x14:cfRule type="containsText" priority="45" operator="containsText" id="{DEBA6EE7-3847-4A3B-8659-C8ED726F0182}">
            <xm:f>NOT(ISERROR(SEARCH(#REF!,AB68)))</xm:f>
            <xm:f>#REF!</xm:f>
            <x14:dxf>
              <font>
                <b/>
                <i val="0"/>
              </font>
              <fill>
                <patternFill>
                  <bgColor rgb="FF92D050"/>
                </patternFill>
              </fill>
            </x14:dxf>
          </x14:cfRule>
          <xm:sqref>AB68</xm:sqref>
        </x14:conditionalFormatting>
        <x14:conditionalFormatting xmlns:xm="http://schemas.microsoft.com/office/excel/2006/main">
          <x14:cfRule type="containsText" priority="30" operator="containsText" id="{E23B2B7A-ADB4-4225-B1B5-BCE731D4C9F4}">
            <xm:f>NOT(ISERROR(SEARCH(#REF!,AB70)))</xm:f>
            <xm:f>#REF!</xm:f>
            <x14:dxf>
              <fill>
                <patternFill patternType="solid">
                  <bgColor rgb="FFC00000"/>
                </patternFill>
              </fill>
            </x14:dxf>
          </x14:cfRule>
          <x14:cfRule type="containsText" priority="31" operator="containsText" id="{C76CCB47-DE12-48D6-ABAE-1519D70C2828}">
            <xm:f>NOT(ISERROR(SEARCH(#REF!,AB70)))</xm:f>
            <xm:f>#REF!</xm:f>
            <x14:dxf>
              <font>
                <b/>
                <i val="0"/>
                <color theme="0"/>
              </font>
              <fill>
                <patternFill>
                  <bgColor rgb="FFE26B0A"/>
                </patternFill>
              </fill>
            </x14:dxf>
          </x14:cfRule>
          <x14:cfRule type="containsText" priority="32" operator="containsText" id="{EDDAA82C-EF36-4C2B-9A27-85C6044D97F0}">
            <xm:f>NOT(ISERROR(SEARCH(#REF!,AB70)))</xm:f>
            <xm:f>#REF!</xm:f>
            <x14:dxf>
              <font>
                <b/>
                <i val="0"/>
                <color auto="1"/>
              </font>
              <fill>
                <patternFill>
                  <bgColor rgb="FFFFFF00"/>
                </patternFill>
              </fill>
            </x14:dxf>
          </x14:cfRule>
          <x14:cfRule type="containsText" priority="33" operator="containsText" id="{819436CE-7DF6-406E-8238-5816EF193670}">
            <xm:f>NOT(ISERROR(SEARCH(#REF!,AB70)))</xm:f>
            <xm:f>#REF!</xm:f>
            <x14:dxf>
              <font>
                <b/>
                <i val="0"/>
              </font>
              <fill>
                <patternFill>
                  <bgColor rgb="FF92D050"/>
                </patternFill>
              </fill>
            </x14:dxf>
          </x14:cfRule>
          <xm:sqref>AB70:AB71</xm:sqref>
        </x14:conditionalFormatting>
        <x14:conditionalFormatting xmlns:xm="http://schemas.microsoft.com/office/excel/2006/main">
          <x14:cfRule type="containsText" priority="1" operator="containsText" id="{B407B3FE-3E9D-495A-A9FA-A0BCDFED57F1}">
            <xm:f>NOT(ISERROR(SEARCH(#REF!,AD72)))</xm:f>
            <xm:f>#REF!</xm:f>
            <x14:dxf>
              <fill>
                <patternFill patternType="solid">
                  <bgColor rgb="FFC00000"/>
                </patternFill>
              </fill>
            </x14:dxf>
          </x14:cfRule>
          <x14:cfRule type="containsText" priority="2" operator="containsText" id="{6F94FEAA-84EB-4821-844B-2D07B5E94E27}">
            <xm:f>NOT(ISERROR(SEARCH(#REF!,AD72)))</xm:f>
            <xm:f>#REF!</xm:f>
            <x14:dxf>
              <font>
                <b/>
                <i val="0"/>
                <color theme="0"/>
              </font>
              <fill>
                <patternFill>
                  <bgColor rgb="FFE26B0A"/>
                </patternFill>
              </fill>
            </x14:dxf>
          </x14:cfRule>
          <x14:cfRule type="containsText" priority="3" operator="containsText" id="{62C14990-F88B-48DB-B614-FDB2EF5ED4C2}">
            <xm:f>NOT(ISERROR(SEARCH(#REF!,AD72)))</xm:f>
            <xm:f>#REF!</xm:f>
            <x14:dxf>
              <font>
                <b/>
                <i val="0"/>
                <color auto="1"/>
              </font>
              <fill>
                <patternFill>
                  <bgColor rgb="FFFFFF00"/>
                </patternFill>
              </fill>
            </x14:dxf>
          </x14:cfRule>
          <x14:cfRule type="containsText" priority="4" operator="containsText" id="{050F2222-6418-4055-AB5C-CE269A51EAC6}">
            <xm:f>NOT(ISERROR(SEARCH(#REF!,AD72)))</xm:f>
            <xm:f>#REF!</xm:f>
            <x14:dxf>
              <font>
                <b/>
                <i val="0"/>
              </font>
              <fill>
                <patternFill>
                  <bgColor rgb="FF92D050"/>
                </patternFill>
              </fill>
            </x14:dxf>
          </x14:cfRule>
          <xm:sqref>AD72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273AF-CDA4-4020-AB01-82643ADB4915}">
  <dimension ref="B2:F35"/>
  <sheetViews>
    <sheetView topLeftCell="A31" workbookViewId="0">
      <selection activeCell="B36" sqref="B36"/>
    </sheetView>
  </sheetViews>
  <sheetFormatPr baseColWidth="10" defaultColWidth="11.42578125" defaultRowHeight="15"/>
  <cols>
    <col min="2" max="2" width="36.140625" bestFit="1" customWidth="1"/>
    <col min="3" max="3" width="20.140625" bestFit="1" customWidth="1"/>
    <col min="4" max="4" width="24.85546875" customWidth="1"/>
    <col min="5" max="5" width="18.5703125" bestFit="1" customWidth="1"/>
    <col min="6" max="6" width="24" customWidth="1"/>
  </cols>
  <sheetData>
    <row r="2" spans="2:6">
      <c r="B2" s="763" t="s">
        <v>1466</v>
      </c>
      <c r="C2" s="763"/>
      <c r="D2" s="764"/>
      <c r="E2" s="765"/>
      <c r="F2" s="765"/>
    </row>
    <row r="3" spans="2:6">
      <c r="B3" s="79" t="s">
        <v>1467</v>
      </c>
      <c r="C3" s="79" t="s">
        <v>17</v>
      </c>
      <c r="D3" s="79" t="s">
        <v>1468</v>
      </c>
      <c r="E3" s="80" t="s">
        <v>1469</v>
      </c>
      <c r="F3" s="80" t="s">
        <v>1470</v>
      </c>
    </row>
    <row r="4" spans="2:6" ht="90">
      <c r="B4" s="63" t="s">
        <v>1471</v>
      </c>
      <c r="C4" s="69" t="s">
        <v>1472</v>
      </c>
      <c r="D4" s="64" t="s">
        <v>1473</v>
      </c>
      <c r="E4" s="62"/>
      <c r="F4" s="62"/>
    </row>
    <row r="5" spans="2:6" ht="75">
      <c r="B5" s="63" t="s">
        <v>1471</v>
      </c>
      <c r="C5" s="69" t="s">
        <v>1474</v>
      </c>
      <c r="D5" s="69" t="s">
        <v>1475</v>
      </c>
      <c r="E5" s="62"/>
      <c r="F5" s="62"/>
    </row>
    <row r="6" spans="2:6" ht="60">
      <c r="B6" s="63" t="s">
        <v>1471</v>
      </c>
      <c r="C6" s="73" t="s">
        <v>1476</v>
      </c>
      <c r="D6" s="69" t="s">
        <v>1477</v>
      </c>
      <c r="E6" s="63" t="s">
        <v>1041</v>
      </c>
      <c r="F6" s="64" t="s">
        <v>1478</v>
      </c>
    </row>
    <row r="7" spans="2:6" ht="45">
      <c r="B7" s="63" t="s">
        <v>1471</v>
      </c>
      <c r="C7" s="73" t="s">
        <v>1479</v>
      </c>
      <c r="D7" s="69" t="s">
        <v>1480</v>
      </c>
      <c r="E7" s="63" t="s">
        <v>1047</v>
      </c>
      <c r="F7" s="64" t="s">
        <v>1481</v>
      </c>
    </row>
    <row r="8" spans="2:6" ht="45">
      <c r="B8" s="63" t="s">
        <v>1471</v>
      </c>
      <c r="C8" s="70" t="s">
        <v>1482</v>
      </c>
      <c r="D8" s="64" t="s">
        <v>1483</v>
      </c>
      <c r="E8" s="71" t="s">
        <v>1055</v>
      </c>
      <c r="F8" s="64" t="s">
        <v>1481</v>
      </c>
    </row>
    <row r="9" spans="2:6" ht="45">
      <c r="B9" s="63" t="s">
        <v>1471</v>
      </c>
      <c r="C9" s="72" t="s">
        <v>1484</v>
      </c>
      <c r="D9" s="64" t="s">
        <v>1480</v>
      </c>
      <c r="E9" s="71" t="s">
        <v>286</v>
      </c>
      <c r="F9" s="64" t="s">
        <v>1481</v>
      </c>
    </row>
    <row r="10" spans="2:6" ht="30">
      <c r="B10" s="63" t="s">
        <v>1485</v>
      </c>
      <c r="C10" s="72" t="s">
        <v>1486</v>
      </c>
      <c r="D10" s="74" t="s">
        <v>1487</v>
      </c>
      <c r="E10" s="63" t="s">
        <v>1055</v>
      </c>
      <c r="F10" s="77" t="s">
        <v>593</v>
      </c>
    </row>
    <row r="11" spans="2:6" ht="45">
      <c r="B11" s="71" t="s">
        <v>1488</v>
      </c>
      <c r="C11" s="62" t="s">
        <v>1489</v>
      </c>
      <c r="D11" s="64" t="s">
        <v>1490</v>
      </c>
      <c r="E11" s="75" t="s">
        <v>1491</v>
      </c>
      <c r="F11" s="76" t="s">
        <v>1492</v>
      </c>
    </row>
    <row r="12" spans="2:6" ht="30">
      <c r="B12" s="62" t="s">
        <v>1493</v>
      </c>
      <c r="C12" s="62" t="s">
        <v>1494</v>
      </c>
      <c r="D12" s="64" t="s">
        <v>1495</v>
      </c>
      <c r="E12" s="71" t="s">
        <v>981</v>
      </c>
      <c r="F12" s="64" t="s">
        <v>1492</v>
      </c>
    </row>
    <row r="13" spans="2:6" ht="45">
      <c r="B13" s="62" t="s">
        <v>1493</v>
      </c>
      <c r="C13" s="62" t="s">
        <v>1496</v>
      </c>
      <c r="D13" s="64" t="s">
        <v>1497</v>
      </c>
      <c r="E13" s="71" t="s">
        <v>981</v>
      </c>
      <c r="F13" s="64" t="s">
        <v>156</v>
      </c>
    </row>
    <row r="14" spans="2:6">
      <c r="B14" s="62" t="s">
        <v>1493</v>
      </c>
      <c r="C14" s="62" t="s">
        <v>1498</v>
      </c>
      <c r="D14" s="64" t="s">
        <v>1499</v>
      </c>
      <c r="E14" s="71" t="s">
        <v>981</v>
      </c>
      <c r="F14" s="64" t="s">
        <v>156</v>
      </c>
    </row>
    <row r="15" spans="2:6" ht="60">
      <c r="B15" s="72" t="s">
        <v>1493</v>
      </c>
      <c r="C15" s="72" t="s">
        <v>1500</v>
      </c>
      <c r="D15" s="69" t="s">
        <v>1501</v>
      </c>
      <c r="E15" s="63" t="s">
        <v>981</v>
      </c>
      <c r="F15" s="64" t="s">
        <v>1502</v>
      </c>
    </row>
    <row r="16" spans="2:6" ht="45">
      <c r="B16" s="72" t="s">
        <v>1493</v>
      </c>
      <c r="C16" s="62" t="s">
        <v>1503</v>
      </c>
      <c r="D16" s="64" t="s">
        <v>1504</v>
      </c>
      <c r="E16" s="63" t="s">
        <v>981</v>
      </c>
      <c r="F16" s="64" t="s">
        <v>267</v>
      </c>
    </row>
    <row r="17" spans="2:6" ht="45">
      <c r="B17" s="72" t="s">
        <v>1493</v>
      </c>
      <c r="C17" s="62" t="s">
        <v>1505</v>
      </c>
      <c r="D17" s="64" t="s">
        <v>1506</v>
      </c>
      <c r="E17" s="63" t="s">
        <v>981</v>
      </c>
      <c r="F17" s="64" t="s">
        <v>267</v>
      </c>
    </row>
    <row r="18" spans="2:6" ht="45">
      <c r="B18" s="72" t="s">
        <v>1493</v>
      </c>
      <c r="C18" s="62" t="s">
        <v>1507</v>
      </c>
      <c r="D18" s="64" t="s">
        <v>1508</v>
      </c>
      <c r="E18" s="63" t="s">
        <v>981</v>
      </c>
      <c r="F18" s="64" t="s">
        <v>267</v>
      </c>
    </row>
    <row r="19" spans="2:6" ht="45">
      <c r="B19" s="72" t="s">
        <v>1493</v>
      </c>
      <c r="C19" s="62" t="s">
        <v>1509</v>
      </c>
      <c r="D19" s="64" t="s">
        <v>1510</v>
      </c>
      <c r="E19" s="63" t="s">
        <v>981</v>
      </c>
      <c r="F19" s="64" t="s">
        <v>332</v>
      </c>
    </row>
    <row r="20" spans="2:6" ht="45">
      <c r="B20" s="72" t="s">
        <v>1493</v>
      </c>
      <c r="C20" s="62" t="s">
        <v>1511</v>
      </c>
      <c r="D20" s="64" t="s">
        <v>1512</v>
      </c>
      <c r="E20" s="63" t="s">
        <v>981</v>
      </c>
      <c r="F20" s="64" t="s">
        <v>332</v>
      </c>
    </row>
    <row r="21" spans="2:6" ht="45">
      <c r="B21" s="72" t="s">
        <v>1493</v>
      </c>
      <c r="C21" s="62" t="s">
        <v>1513</v>
      </c>
      <c r="D21" s="64" t="s">
        <v>1514</v>
      </c>
      <c r="E21" s="63" t="s">
        <v>981</v>
      </c>
      <c r="F21" s="64" t="s">
        <v>395</v>
      </c>
    </row>
    <row r="22" spans="2:6" ht="30">
      <c r="B22" s="72" t="s">
        <v>1493</v>
      </c>
      <c r="C22" s="62" t="s">
        <v>1515</v>
      </c>
      <c r="D22" s="64" t="s">
        <v>1516</v>
      </c>
      <c r="E22" s="63" t="s">
        <v>981</v>
      </c>
      <c r="F22" s="64" t="s">
        <v>395</v>
      </c>
    </row>
    <row r="23" spans="2:6" ht="45">
      <c r="B23" s="72" t="s">
        <v>1493</v>
      </c>
      <c r="C23" s="72" t="s">
        <v>1517</v>
      </c>
      <c r="D23" s="69" t="s">
        <v>1518</v>
      </c>
      <c r="E23" s="63" t="s">
        <v>981</v>
      </c>
      <c r="F23" s="69" t="s">
        <v>593</v>
      </c>
    </row>
    <row r="24" spans="2:6" ht="30">
      <c r="B24" s="62" t="s">
        <v>1493</v>
      </c>
      <c r="C24" s="62" t="s">
        <v>1519</v>
      </c>
      <c r="D24" s="64" t="s">
        <v>1516</v>
      </c>
      <c r="E24" s="63" t="s">
        <v>981</v>
      </c>
      <c r="F24" s="69" t="s">
        <v>593</v>
      </c>
    </row>
    <row r="25" spans="2:6" ht="45">
      <c r="B25" s="62" t="s">
        <v>1493</v>
      </c>
      <c r="C25" s="62" t="s">
        <v>1520</v>
      </c>
      <c r="D25" s="64" t="s">
        <v>1518</v>
      </c>
      <c r="E25" s="63" t="s">
        <v>981</v>
      </c>
      <c r="F25" s="69" t="s">
        <v>593</v>
      </c>
    </row>
    <row r="26" spans="2:6" ht="45">
      <c r="B26" s="62" t="s">
        <v>1493</v>
      </c>
      <c r="C26" s="62" t="s">
        <v>1521</v>
      </c>
      <c r="D26" s="64" t="s">
        <v>1518</v>
      </c>
      <c r="E26" s="63" t="s">
        <v>981</v>
      </c>
      <c r="F26" s="69" t="s">
        <v>593</v>
      </c>
    </row>
    <row r="27" spans="2:6" ht="30">
      <c r="B27" s="62" t="s">
        <v>1493</v>
      </c>
      <c r="C27" s="62" t="s">
        <v>1522</v>
      </c>
      <c r="D27" s="64" t="s">
        <v>1523</v>
      </c>
      <c r="E27" s="63" t="s">
        <v>981</v>
      </c>
      <c r="F27" s="69" t="s">
        <v>593</v>
      </c>
    </row>
    <row r="28" spans="2:6" ht="45">
      <c r="B28" s="62" t="s">
        <v>1493</v>
      </c>
      <c r="C28" s="62" t="s">
        <v>1524</v>
      </c>
      <c r="D28" s="64" t="s">
        <v>1525</v>
      </c>
      <c r="E28" s="63" t="s">
        <v>981</v>
      </c>
      <c r="F28" s="69" t="s">
        <v>593</v>
      </c>
    </row>
    <row r="29" spans="2:6" ht="45">
      <c r="B29" s="62" t="s">
        <v>1493</v>
      </c>
      <c r="C29" s="62" t="s">
        <v>1526</v>
      </c>
      <c r="D29" s="64" t="s">
        <v>1527</v>
      </c>
      <c r="E29" s="63" t="s">
        <v>981</v>
      </c>
      <c r="F29" s="69" t="s">
        <v>1528</v>
      </c>
    </row>
    <row r="30" spans="2:6" ht="45">
      <c r="B30" s="62" t="s">
        <v>1493</v>
      </c>
      <c r="C30" s="62" t="s">
        <v>1529</v>
      </c>
      <c r="D30" s="64" t="s">
        <v>1530</v>
      </c>
      <c r="E30" s="63" t="s">
        <v>981</v>
      </c>
      <c r="F30" s="69" t="s">
        <v>738</v>
      </c>
    </row>
    <row r="31" spans="2:6">
      <c r="B31" s="62" t="s">
        <v>1493</v>
      </c>
      <c r="C31" s="62" t="s">
        <v>1531</v>
      </c>
      <c r="D31" s="64" t="s">
        <v>1495</v>
      </c>
      <c r="E31" s="63" t="s">
        <v>981</v>
      </c>
      <c r="F31" s="69" t="s">
        <v>738</v>
      </c>
    </row>
    <row r="32" spans="2:6">
      <c r="B32" s="62" t="s">
        <v>1493</v>
      </c>
      <c r="C32" s="62" t="s">
        <v>1532</v>
      </c>
      <c r="D32" s="64" t="s">
        <v>1533</v>
      </c>
      <c r="E32" s="63" t="s">
        <v>981</v>
      </c>
      <c r="F32" s="69" t="s">
        <v>738</v>
      </c>
    </row>
    <row r="33" spans="2:6" ht="45">
      <c r="B33" s="62" t="s">
        <v>1493</v>
      </c>
      <c r="C33" s="62" t="s">
        <v>1534</v>
      </c>
      <c r="D33" s="64" t="s">
        <v>1535</v>
      </c>
      <c r="E33" s="63" t="s">
        <v>981</v>
      </c>
      <c r="F33" s="69" t="s">
        <v>267</v>
      </c>
    </row>
    <row r="34" spans="2:6" ht="45">
      <c r="B34" s="62" t="s">
        <v>1493</v>
      </c>
      <c r="C34" s="81" t="s">
        <v>1536</v>
      </c>
      <c r="D34" s="82" t="s">
        <v>1535</v>
      </c>
      <c r="E34" s="83" t="s">
        <v>981</v>
      </c>
      <c r="F34" s="69" t="s">
        <v>332</v>
      </c>
    </row>
    <row r="35" spans="2:6" ht="45">
      <c r="B35" s="62" t="s">
        <v>1493</v>
      </c>
      <c r="C35" s="62" t="s">
        <v>1537</v>
      </c>
      <c r="D35" s="64" t="s">
        <v>1538</v>
      </c>
      <c r="E35" s="63" t="s">
        <v>981</v>
      </c>
      <c r="F35" s="69" t="s">
        <v>267</v>
      </c>
    </row>
  </sheetData>
  <mergeCells count="1">
    <mergeCell ref="B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26B8-A811-467A-9484-1F2B2FD7AE98}">
  <dimension ref="A1:AN7"/>
  <sheetViews>
    <sheetView topLeftCell="AH5" workbookViewId="0">
      <selection sqref="A1:AL7"/>
    </sheetView>
  </sheetViews>
  <sheetFormatPr baseColWidth="10" defaultColWidth="11.42578125" defaultRowHeight="15"/>
  <sheetData>
    <row r="1" spans="1:40" ht="150">
      <c r="A1" s="197" t="s">
        <v>1539</v>
      </c>
      <c r="B1" s="197" t="s">
        <v>1540</v>
      </c>
      <c r="C1" s="197" t="s">
        <v>1541</v>
      </c>
      <c r="D1" s="197" t="s">
        <v>1542</v>
      </c>
      <c r="E1" s="197" t="s">
        <v>350</v>
      </c>
      <c r="F1" s="197" t="s">
        <v>1543</v>
      </c>
      <c r="G1" s="197" t="s">
        <v>1544</v>
      </c>
      <c r="H1" s="197" t="s">
        <v>96</v>
      </c>
      <c r="I1" s="197" t="s">
        <v>1545</v>
      </c>
      <c r="J1" s="198">
        <v>0.8</v>
      </c>
      <c r="K1" s="197" t="s">
        <v>113</v>
      </c>
      <c r="L1" s="197" t="s">
        <v>1546</v>
      </c>
      <c r="M1" s="197" t="s">
        <v>350</v>
      </c>
      <c r="N1" s="198">
        <v>0.9</v>
      </c>
      <c r="O1" s="197" t="s">
        <v>1547</v>
      </c>
      <c r="P1" s="197" t="s">
        <v>1548</v>
      </c>
      <c r="Q1" s="197" t="s">
        <v>1549</v>
      </c>
      <c r="R1" s="197" t="s">
        <v>1545</v>
      </c>
      <c r="S1" s="197" t="s">
        <v>85</v>
      </c>
      <c r="T1" s="197" t="s">
        <v>1550</v>
      </c>
      <c r="U1" s="197" t="s">
        <v>1545</v>
      </c>
      <c r="V1" s="197" t="s">
        <v>1551</v>
      </c>
      <c r="W1" s="197" t="s">
        <v>106</v>
      </c>
      <c r="X1" s="197" t="s">
        <v>1552</v>
      </c>
      <c r="Y1" s="197" t="s">
        <v>123</v>
      </c>
      <c r="Z1" s="197" t="s">
        <v>123</v>
      </c>
      <c r="AA1" s="198">
        <v>0.6</v>
      </c>
      <c r="AB1" s="197" t="s">
        <v>1553</v>
      </c>
      <c r="AC1" s="197" t="s">
        <v>1554</v>
      </c>
      <c r="AD1" s="197" t="s">
        <v>1555</v>
      </c>
      <c r="AE1" s="197" t="s">
        <v>1556</v>
      </c>
      <c r="AF1" s="197" t="s">
        <v>1557</v>
      </c>
      <c r="AG1" s="197" t="s">
        <v>143</v>
      </c>
      <c r="AH1" s="199">
        <v>45658</v>
      </c>
      <c r="AI1" s="199">
        <v>45838</v>
      </c>
      <c r="AJ1" s="197" t="s">
        <v>1558</v>
      </c>
      <c r="AK1" s="197" t="s">
        <v>1559</v>
      </c>
      <c r="AL1" s="197" t="s">
        <v>1560</v>
      </c>
      <c r="AM1" s="197"/>
      <c r="AN1" s="197"/>
    </row>
    <row r="2" spans="1:40" ht="105">
      <c r="A2" s="197" t="s">
        <v>1539</v>
      </c>
      <c r="B2" s="197" t="s">
        <v>1540</v>
      </c>
      <c r="C2" s="197" t="s">
        <v>1561</v>
      </c>
      <c r="D2" s="197" t="s">
        <v>1562</v>
      </c>
      <c r="E2" s="197" t="s">
        <v>350</v>
      </c>
      <c r="F2" s="197" t="s">
        <v>1563</v>
      </c>
      <c r="G2" s="197" t="s">
        <v>1544</v>
      </c>
      <c r="H2" s="197" t="s">
        <v>106</v>
      </c>
      <c r="I2" s="197" t="s">
        <v>1545</v>
      </c>
      <c r="J2" s="198">
        <v>0.8</v>
      </c>
      <c r="K2" s="197" t="s">
        <v>1564</v>
      </c>
      <c r="L2" s="197" t="s">
        <v>1565</v>
      </c>
      <c r="M2" s="197" t="s">
        <v>350</v>
      </c>
      <c r="N2" s="198">
        <v>0.9</v>
      </c>
      <c r="O2" s="197" t="s">
        <v>1547</v>
      </c>
      <c r="P2" s="197" t="s">
        <v>1566</v>
      </c>
      <c r="Q2" s="197" t="s">
        <v>1567</v>
      </c>
      <c r="R2" s="197" t="s">
        <v>1545</v>
      </c>
      <c r="S2" s="197" t="s">
        <v>85</v>
      </c>
      <c r="T2" s="197" t="s">
        <v>1550</v>
      </c>
      <c r="U2" s="197" t="s">
        <v>123</v>
      </c>
      <c r="V2" s="197" t="s">
        <v>1568</v>
      </c>
      <c r="W2" s="197" t="s">
        <v>96</v>
      </c>
      <c r="X2" s="197" t="s">
        <v>1569</v>
      </c>
      <c r="Y2" s="197" t="s">
        <v>1545</v>
      </c>
      <c r="Z2" s="197" t="s">
        <v>123</v>
      </c>
      <c r="AA2" s="198">
        <v>0.7</v>
      </c>
      <c r="AB2" s="197" t="s">
        <v>1553</v>
      </c>
      <c r="AC2" s="197" t="s">
        <v>1554</v>
      </c>
      <c r="AD2" s="197" t="s">
        <v>1570</v>
      </c>
      <c r="AE2" s="197" t="s">
        <v>1571</v>
      </c>
      <c r="AF2" s="197" t="s">
        <v>1557</v>
      </c>
      <c r="AG2" s="197" t="s">
        <v>143</v>
      </c>
      <c r="AH2" s="199">
        <v>45658</v>
      </c>
      <c r="AI2" s="199">
        <v>45838</v>
      </c>
      <c r="AJ2" s="197" t="s">
        <v>1572</v>
      </c>
      <c r="AK2" s="197" t="s">
        <v>1573</v>
      </c>
      <c r="AL2" s="197" t="s">
        <v>1574</v>
      </c>
      <c r="AM2" s="197"/>
      <c r="AN2" s="197"/>
    </row>
    <row r="3" spans="1:40" ht="150">
      <c r="A3" s="197" t="s">
        <v>1539</v>
      </c>
      <c r="B3" s="197" t="s">
        <v>1540</v>
      </c>
      <c r="C3" s="197" t="s">
        <v>1575</v>
      </c>
      <c r="D3" s="197" t="s">
        <v>1576</v>
      </c>
      <c r="E3" s="197" t="s">
        <v>350</v>
      </c>
      <c r="F3" s="197" t="s">
        <v>1577</v>
      </c>
      <c r="G3" s="197" t="s">
        <v>1578</v>
      </c>
      <c r="H3" s="197" t="s">
        <v>106</v>
      </c>
      <c r="I3" s="197" t="s">
        <v>1545</v>
      </c>
      <c r="J3" s="198">
        <v>0.85</v>
      </c>
      <c r="K3" s="197" t="s">
        <v>113</v>
      </c>
      <c r="L3" s="197" t="s">
        <v>1579</v>
      </c>
      <c r="M3" s="197" t="s">
        <v>350</v>
      </c>
      <c r="N3" s="198">
        <v>0.85</v>
      </c>
      <c r="O3" s="197" t="s">
        <v>1547</v>
      </c>
      <c r="P3" s="197" t="s">
        <v>1580</v>
      </c>
      <c r="Q3" s="197" t="s">
        <v>1581</v>
      </c>
      <c r="R3" s="197" t="s">
        <v>1545</v>
      </c>
      <c r="S3" s="197" t="s">
        <v>85</v>
      </c>
      <c r="T3" s="197" t="s">
        <v>1582</v>
      </c>
      <c r="U3" s="197" t="s">
        <v>123</v>
      </c>
      <c r="V3" s="197" t="s">
        <v>1583</v>
      </c>
      <c r="W3" s="197" t="s">
        <v>106</v>
      </c>
      <c r="X3" s="197" t="s">
        <v>1584</v>
      </c>
      <c r="Y3" s="197" t="s">
        <v>123</v>
      </c>
      <c r="Z3" s="197" t="s">
        <v>123</v>
      </c>
      <c r="AA3" s="198">
        <v>0.65</v>
      </c>
      <c r="AB3" s="197" t="s">
        <v>1553</v>
      </c>
      <c r="AC3" s="197" t="s">
        <v>1554</v>
      </c>
      <c r="AD3" s="197" t="s">
        <v>1585</v>
      </c>
      <c r="AE3" s="197" t="s">
        <v>1586</v>
      </c>
      <c r="AF3" s="197" t="s">
        <v>1557</v>
      </c>
      <c r="AG3" s="197" t="s">
        <v>143</v>
      </c>
      <c r="AH3" s="199">
        <v>45689</v>
      </c>
      <c r="AI3" s="199">
        <v>45868</v>
      </c>
      <c r="AJ3" s="197" t="s">
        <v>1587</v>
      </c>
      <c r="AK3" s="197" t="s">
        <v>1588</v>
      </c>
      <c r="AL3" s="197" t="s">
        <v>1589</v>
      </c>
      <c r="AM3" s="197"/>
      <c r="AN3" s="197"/>
    </row>
    <row r="4" spans="1:40" ht="135">
      <c r="A4" s="197" t="s">
        <v>1539</v>
      </c>
      <c r="B4" s="197" t="s">
        <v>1540</v>
      </c>
      <c r="C4" s="197" t="s">
        <v>1590</v>
      </c>
      <c r="D4" s="197" t="s">
        <v>1591</v>
      </c>
      <c r="E4" s="197" t="s">
        <v>350</v>
      </c>
      <c r="F4" s="197" t="s">
        <v>1592</v>
      </c>
      <c r="G4" s="197" t="s">
        <v>1578</v>
      </c>
      <c r="H4" s="197" t="s">
        <v>106</v>
      </c>
      <c r="I4" s="197" t="s">
        <v>123</v>
      </c>
      <c r="J4" s="198">
        <v>0.6</v>
      </c>
      <c r="K4" s="197" t="s">
        <v>113</v>
      </c>
      <c r="L4" s="197" t="s">
        <v>1593</v>
      </c>
      <c r="M4" s="197" t="s">
        <v>1553</v>
      </c>
      <c r="N4" s="198">
        <v>0.7</v>
      </c>
      <c r="O4" s="197" t="s">
        <v>350</v>
      </c>
      <c r="P4" s="197" t="s">
        <v>1594</v>
      </c>
      <c r="Q4" s="197" t="s">
        <v>1595</v>
      </c>
      <c r="R4" s="197" t="s">
        <v>123</v>
      </c>
      <c r="S4" s="197" t="s">
        <v>85</v>
      </c>
      <c r="T4" s="197" t="s">
        <v>1550</v>
      </c>
      <c r="U4" s="197" t="s">
        <v>1545</v>
      </c>
      <c r="V4" s="197" t="s">
        <v>1596</v>
      </c>
      <c r="W4" s="197" t="s">
        <v>1597</v>
      </c>
      <c r="X4" s="197" t="s">
        <v>1598</v>
      </c>
      <c r="Y4" s="197" t="s">
        <v>78</v>
      </c>
      <c r="Z4" s="197" t="s">
        <v>78</v>
      </c>
      <c r="AA4" s="198">
        <v>0.4</v>
      </c>
      <c r="AB4" s="197" t="s">
        <v>103</v>
      </c>
      <c r="AC4" s="197" t="s">
        <v>1554</v>
      </c>
      <c r="AD4" s="197" t="s">
        <v>1599</v>
      </c>
      <c r="AE4" s="197" t="s">
        <v>1600</v>
      </c>
      <c r="AF4" s="197" t="s">
        <v>1557</v>
      </c>
      <c r="AG4" s="197" t="s">
        <v>143</v>
      </c>
      <c r="AH4" s="199">
        <v>45731</v>
      </c>
      <c r="AI4" s="199">
        <v>45853</v>
      </c>
      <c r="AJ4" s="197" t="s">
        <v>1601</v>
      </c>
      <c r="AK4" s="197" t="s">
        <v>1602</v>
      </c>
      <c r="AL4" s="197" t="s">
        <v>1603</v>
      </c>
      <c r="AM4" s="197"/>
      <c r="AN4" s="197"/>
    </row>
    <row r="5" spans="1:40" ht="120">
      <c r="A5" s="197" t="s">
        <v>1539</v>
      </c>
      <c r="B5" s="197" t="s">
        <v>1540</v>
      </c>
      <c r="C5" s="197" t="s">
        <v>1604</v>
      </c>
      <c r="D5" s="197" t="s">
        <v>1605</v>
      </c>
      <c r="E5" s="197" t="s">
        <v>350</v>
      </c>
      <c r="F5" s="197" t="s">
        <v>1606</v>
      </c>
      <c r="G5" s="197" t="s">
        <v>1578</v>
      </c>
      <c r="H5" s="197" t="s">
        <v>1607</v>
      </c>
      <c r="I5" s="197" t="s">
        <v>1545</v>
      </c>
      <c r="J5" s="198">
        <v>0.8</v>
      </c>
      <c r="K5" s="197" t="s">
        <v>113</v>
      </c>
      <c r="L5" s="197" t="s">
        <v>1608</v>
      </c>
      <c r="M5" s="197" t="s">
        <v>350</v>
      </c>
      <c r="N5" s="198">
        <v>0.85</v>
      </c>
      <c r="O5" s="197" t="s">
        <v>1547</v>
      </c>
      <c r="P5" s="197" t="s">
        <v>1609</v>
      </c>
      <c r="Q5" s="197" t="s">
        <v>1610</v>
      </c>
      <c r="R5" s="197" t="s">
        <v>1545</v>
      </c>
      <c r="S5" s="197" t="s">
        <v>348</v>
      </c>
      <c r="T5" s="197" t="s">
        <v>1550</v>
      </c>
      <c r="U5" s="197" t="s">
        <v>123</v>
      </c>
      <c r="V5" s="197" t="s">
        <v>1611</v>
      </c>
      <c r="W5" s="197" t="s">
        <v>1612</v>
      </c>
      <c r="X5" s="197" t="s">
        <v>1613</v>
      </c>
      <c r="Y5" s="197" t="s">
        <v>123</v>
      </c>
      <c r="Z5" s="197" t="s">
        <v>78</v>
      </c>
      <c r="AA5" s="198">
        <v>0.55000000000000004</v>
      </c>
      <c r="AB5" s="197" t="s">
        <v>1553</v>
      </c>
      <c r="AC5" s="197" t="s">
        <v>1554</v>
      </c>
      <c r="AD5" s="197" t="s">
        <v>1614</v>
      </c>
      <c r="AE5" s="197" t="s">
        <v>1615</v>
      </c>
      <c r="AF5" s="197" t="s">
        <v>1616</v>
      </c>
      <c r="AG5" s="197" t="s">
        <v>143</v>
      </c>
      <c r="AH5" s="199">
        <v>45689</v>
      </c>
      <c r="AI5" s="199">
        <v>45838</v>
      </c>
      <c r="AJ5" s="197" t="s">
        <v>1617</v>
      </c>
      <c r="AK5" s="197" t="s">
        <v>1618</v>
      </c>
      <c r="AL5" s="197" t="s">
        <v>1619</v>
      </c>
      <c r="AM5" s="197"/>
      <c r="AN5" s="197"/>
    </row>
    <row r="6" spans="1:40" ht="105">
      <c r="A6" s="197" t="s">
        <v>1539</v>
      </c>
      <c r="B6" s="197" t="s">
        <v>1540</v>
      </c>
      <c r="C6" s="197" t="s">
        <v>1620</v>
      </c>
      <c r="D6" s="197" t="s">
        <v>1621</v>
      </c>
      <c r="E6" s="197" t="s">
        <v>350</v>
      </c>
      <c r="F6" s="197" t="s">
        <v>1622</v>
      </c>
      <c r="G6" s="197" t="s">
        <v>1578</v>
      </c>
      <c r="H6" s="197" t="s">
        <v>106</v>
      </c>
      <c r="I6" s="197" t="s">
        <v>123</v>
      </c>
      <c r="J6" s="198">
        <v>0.6</v>
      </c>
      <c r="K6" s="197" t="s">
        <v>1564</v>
      </c>
      <c r="L6" s="197" t="s">
        <v>1623</v>
      </c>
      <c r="M6" s="197" t="s">
        <v>1553</v>
      </c>
      <c r="N6" s="198">
        <v>0.7</v>
      </c>
      <c r="O6" s="197" t="s">
        <v>350</v>
      </c>
      <c r="P6" s="197" t="s">
        <v>1624</v>
      </c>
      <c r="Q6" s="197" t="s">
        <v>1625</v>
      </c>
      <c r="R6" s="197" t="s">
        <v>123</v>
      </c>
      <c r="S6" s="197" t="s">
        <v>85</v>
      </c>
      <c r="T6" s="197" t="s">
        <v>1582</v>
      </c>
      <c r="U6" s="197" t="s">
        <v>123</v>
      </c>
      <c r="V6" s="197" t="s">
        <v>1626</v>
      </c>
      <c r="W6" s="197" t="s">
        <v>106</v>
      </c>
      <c r="X6" s="197" t="s">
        <v>1627</v>
      </c>
      <c r="Y6" s="197" t="s">
        <v>78</v>
      </c>
      <c r="Z6" s="197" t="s">
        <v>78</v>
      </c>
      <c r="AA6" s="198">
        <v>0.4</v>
      </c>
      <c r="AB6" s="197" t="s">
        <v>103</v>
      </c>
      <c r="AC6" s="197" t="s">
        <v>1554</v>
      </c>
      <c r="AD6" s="197" t="s">
        <v>1628</v>
      </c>
      <c r="AE6" s="197" t="s">
        <v>1629</v>
      </c>
      <c r="AF6" s="197" t="s">
        <v>1557</v>
      </c>
      <c r="AG6" s="197" t="s">
        <v>143</v>
      </c>
      <c r="AH6" s="199">
        <v>45717</v>
      </c>
      <c r="AI6" s="199">
        <v>45869</v>
      </c>
      <c r="AJ6" s="197" t="s">
        <v>1630</v>
      </c>
      <c r="AK6" s="197" t="s">
        <v>1631</v>
      </c>
      <c r="AL6" s="197" t="s">
        <v>1632</v>
      </c>
      <c r="AM6" s="197"/>
      <c r="AN6" s="197"/>
    </row>
    <row r="7" spans="1:40" ht="135">
      <c r="A7" s="197" t="s">
        <v>1539</v>
      </c>
      <c r="B7" s="197" t="s">
        <v>1540</v>
      </c>
      <c r="C7" s="197" t="s">
        <v>1633</v>
      </c>
      <c r="D7" s="197" t="s">
        <v>1634</v>
      </c>
      <c r="E7" s="197" t="s">
        <v>350</v>
      </c>
      <c r="F7" s="197" t="s">
        <v>1635</v>
      </c>
      <c r="G7" s="197" t="s">
        <v>1636</v>
      </c>
      <c r="H7" s="197" t="s">
        <v>96</v>
      </c>
      <c r="I7" s="197" t="s">
        <v>123</v>
      </c>
      <c r="J7" s="198">
        <v>0.65</v>
      </c>
      <c r="K7" s="197" t="s">
        <v>113</v>
      </c>
      <c r="L7" s="197" t="s">
        <v>1637</v>
      </c>
      <c r="M7" s="197" t="s">
        <v>1553</v>
      </c>
      <c r="N7" s="198">
        <v>0.7</v>
      </c>
      <c r="O7" s="197" t="s">
        <v>350</v>
      </c>
      <c r="P7" s="197" t="s">
        <v>1638</v>
      </c>
      <c r="Q7" s="197" t="s">
        <v>1639</v>
      </c>
      <c r="R7" s="197" t="s">
        <v>123</v>
      </c>
      <c r="S7" s="197" t="s">
        <v>85</v>
      </c>
      <c r="T7" s="197" t="s">
        <v>1640</v>
      </c>
      <c r="U7" s="197" t="s">
        <v>123</v>
      </c>
      <c r="V7" s="197" t="s">
        <v>1641</v>
      </c>
      <c r="W7" s="197" t="s">
        <v>129</v>
      </c>
      <c r="X7" s="197" t="s">
        <v>1642</v>
      </c>
      <c r="Y7" s="197" t="s">
        <v>78</v>
      </c>
      <c r="Z7" s="197" t="s">
        <v>78</v>
      </c>
      <c r="AA7" s="198">
        <v>0.4</v>
      </c>
      <c r="AB7" s="197" t="s">
        <v>103</v>
      </c>
      <c r="AC7" s="197" t="s">
        <v>1554</v>
      </c>
      <c r="AD7" s="197" t="s">
        <v>1643</v>
      </c>
      <c r="AE7" s="197" t="s">
        <v>1644</v>
      </c>
      <c r="AF7" s="197" t="s">
        <v>1645</v>
      </c>
      <c r="AG7" s="197" t="s">
        <v>143</v>
      </c>
      <c r="AH7" s="199">
        <v>45748</v>
      </c>
      <c r="AI7" s="199">
        <v>45899</v>
      </c>
      <c r="AJ7" s="197" t="s">
        <v>1646</v>
      </c>
      <c r="AK7" s="197" t="s">
        <v>1647</v>
      </c>
      <c r="AL7" s="197" t="s">
        <v>1648</v>
      </c>
      <c r="AM7" s="197"/>
      <c r="AN7" s="19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345AE-5D5D-46E5-9FA7-24FAD8D2DE4A}">
  <dimension ref="A1:BO121"/>
  <sheetViews>
    <sheetView showGridLines="0" topLeftCell="AO1" zoomScale="70" zoomScaleNormal="70" workbookViewId="0">
      <pane ySplit="4" topLeftCell="A5" activePane="bottomLeft" state="frozen"/>
      <selection activeCell="A4" sqref="A4"/>
      <selection pane="bottomLeft" activeCell="AY1" sqref="AY1:AY1048576"/>
    </sheetView>
  </sheetViews>
  <sheetFormatPr baseColWidth="10" defaultColWidth="11.140625" defaultRowHeight="15.75"/>
  <cols>
    <col min="1" max="1" width="30.42578125" style="235" customWidth="1"/>
    <col min="2" max="2" width="17.140625" style="211" customWidth="1"/>
    <col min="3" max="3" width="8.140625" style="210" customWidth="1"/>
    <col min="4" max="4" width="33.85546875" style="236" customWidth="1"/>
    <col min="5" max="5" width="13.5703125" style="210" customWidth="1"/>
    <col min="6" max="6" width="32.85546875" style="211" customWidth="1"/>
    <col min="7" max="7" width="15" style="211" customWidth="1"/>
    <col min="8" max="8" width="17.85546875" style="210" customWidth="1"/>
    <col min="9" max="9" width="15.140625" style="210" customWidth="1"/>
    <col min="10" max="10" width="10.140625" style="239" customWidth="1"/>
    <col min="11" max="11" width="11.5703125" style="211" customWidth="1"/>
    <col min="12" max="12" width="14.42578125" style="210" customWidth="1"/>
    <col min="13" max="13" width="12.42578125" style="211" customWidth="1"/>
    <col min="14" max="14" width="10" style="239" customWidth="1"/>
    <col min="15" max="15" width="21.140625" style="237" customWidth="1"/>
    <col min="16" max="16" width="7.42578125" style="237" customWidth="1"/>
    <col min="17" max="17" width="49.42578125" style="211" customWidth="1"/>
    <col min="18" max="18" width="15.85546875" style="210" customWidth="1"/>
    <col min="19" max="21" width="10.140625" style="210" customWidth="1"/>
    <col min="22" max="22" width="12.42578125" style="210" customWidth="1"/>
    <col min="23" max="23" width="10.140625" style="210" customWidth="1"/>
    <col min="24" max="24" width="12.42578125" style="210" customWidth="1"/>
    <col min="25" max="25" width="12.42578125" style="213" customWidth="1"/>
    <col min="26" max="26" width="8.5703125" style="214" customWidth="1"/>
    <col min="27" max="27" width="10.140625" style="213" customWidth="1"/>
    <col min="28" max="28" width="7.140625" style="214" customWidth="1"/>
    <col min="29" max="29" width="10.140625" style="213" customWidth="1"/>
    <col min="30" max="30" width="12.85546875" style="237" customWidth="1"/>
    <col min="31" max="31" width="12.85546875" style="210" customWidth="1"/>
    <col min="32" max="32" width="35.5703125" style="207" customWidth="1"/>
    <col min="33" max="33" width="17.85546875" style="210" customWidth="1"/>
    <col min="34" max="34" width="22.85546875" style="207" customWidth="1"/>
    <col min="35" max="35" width="14.85546875" style="207" customWidth="1"/>
    <col min="36" max="37" width="16.5703125" style="234" customWidth="1"/>
    <col min="38" max="38" width="28" style="210" customWidth="1"/>
    <col min="39" max="39" width="23.140625" style="210" customWidth="1"/>
    <col min="40" max="40" width="20.5703125" style="207" customWidth="1"/>
    <col min="41" max="41" width="14.5703125" style="210" bestFit="1" customWidth="1"/>
    <col min="42" max="42" width="34" style="211" customWidth="1"/>
    <col min="43" max="43" width="11.140625" style="210"/>
    <col min="44" max="44" width="14" style="211" customWidth="1"/>
    <col min="45" max="45" width="20.140625" style="210" customWidth="1"/>
    <col min="46" max="46" width="17.5703125" style="211" customWidth="1"/>
    <col min="47" max="47" width="31.140625" style="211" customWidth="1"/>
    <col min="48" max="48" width="11.140625" style="211"/>
    <col min="49" max="49" width="34.140625" style="211" customWidth="1"/>
    <col min="50" max="50" width="24.85546875" style="211" customWidth="1"/>
    <col min="51" max="51" width="29.85546875" style="211" customWidth="1"/>
    <col min="52" max="16384" width="11.140625" style="211"/>
  </cols>
  <sheetData>
    <row r="1" spans="1:54" s="206" customFormat="1" ht="21.75" customHeight="1">
      <c r="A1" s="768" t="s">
        <v>924</v>
      </c>
      <c r="B1" s="768"/>
      <c r="C1" s="768"/>
      <c r="D1" s="768"/>
      <c r="E1" s="768"/>
      <c r="F1" s="768"/>
      <c r="G1" s="768"/>
      <c r="H1" s="769" t="s">
        <v>925</v>
      </c>
      <c r="I1" s="769"/>
      <c r="J1" s="769"/>
      <c r="K1" s="769"/>
      <c r="L1" s="769"/>
      <c r="M1" s="769"/>
      <c r="N1" s="769"/>
      <c r="O1" s="769"/>
      <c r="P1" s="769"/>
      <c r="Q1" s="769"/>
      <c r="R1" s="769"/>
      <c r="S1" s="769"/>
      <c r="T1" s="769"/>
      <c r="U1" s="769"/>
      <c r="V1" s="769"/>
      <c r="W1" s="769"/>
      <c r="X1" s="769"/>
      <c r="Y1" s="769"/>
      <c r="Z1" s="769"/>
      <c r="AA1" s="769"/>
      <c r="AB1" s="769"/>
      <c r="AC1" s="769"/>
      <c r="AD1" s="769"/>
      <c r="AE1" s="769"/>
      <c r="AF1" s="769"/>
      <c r="AG1" s="769"/>
      <c r="AH1" s="769"/>
      <c r="AI1" s="769"/>
      <c r="AJ1" s="769"/>
      <c r="AK1" s="769"/>
      <c r="AL1" s="769"/>
      <c r="AM1" s="769"/>
      <c r="AN1" s="769"/>
      <c r="AO1" s="208"/>
      <c r="AQ1" s="208"/>
      <c r="AS1" s="208"/>
    </row>
    <row r="2" spans="1:54" s="206" customFormat="1" ht="12.75" customHeight="1">
      <c r="A2" s="99"/>
      <c r="B2" s="99"/>
      <c r="C2" s="100"/>
      <c r="D2" s="99"/>
      <c r="E2" s="100"/>
      <c r="F2" s="99"/>
      <c r="G2" s="99"/>
      <c r="H2" s="100"/>
      <c r="I2" s="100"/>
      <c r="J2" s="209"/>
      <c r="K2" s="99"/>
      <c r="L2" s="100"/>
      <c r="M2" s="99"/>
      <c r="N2" s="209"/>
      <c r="O2" s="99"/>
      <c r="P2" s="99"/>
      <c r="Q2" s="99"/>
      <c r="R2" s="100"/>
      <c r="S2" s="100"/>
      <c r="T2" s="100"/>
      <c r="U2" s="100"/>
      <c r="V2" s="100"/>
      <c r="W2" s="100"/>
      <c r="X2" s="100"/>
      <c r="Y2" s="201"/>
      <c r="Z2" s="200"/>
      <c r="AA2" s="201"/>
      <c r="AB2" s="200"/>
      <c r="AC2" s="201"/>
      <c r="AD2" s="99"/>
      <c r="AE2" s="99"/>
      <c r="AF2" s="99"/>
      <c r="AG2" s="99"/>
      <c r="AH2" s="99"/>
      <c r="AI2" s="99"/>
      <c r="AJ2" s="99"/>
      <c r="AK2" s="99"/>
      <c r="AL2" s="100"/>
      <c r="AM2" s="99"/>
      <c r="AN2" s="99"/>
      <c r="AO2" s="208"/>
      <c r="AQ2" s="208"/>
      <c r="AS2" s="208"/>
    </row>
    <row r="3" spans="1:54" s="222" customFormat="1" ht="14.25" customHeight="1">
      <c r="A3" s="770" t="s">
        <v>7</v>
      </c>
      <c r="B3" s="771"/>
      <c r="C3" s="771"/>
      <c r="D3" s="771"/>
      <c r="E3" s="771"/>
      <c r="F3" s="771"/>
      <c r="G3" s="771"/>
      <c r="H3" s="215"/>
      <c r="I3" s="772" t="s">
        <v>9</v>
      </c>
      <c r="J3" s="773"/>
      <c r="K3" s="773"/>
      <c r="L3" s="773"/>
      <c r="M3" s="773"/>
      <c r="N3" s="773"/>
      <c r="O3" s="773"/>
      <c r="P3" s="774" t="s">
        <v>10</v>
      </c>
      <c r="Q3" s="771"/>
      <c r="R3" s="259"/>
      <c r="S3" s="241"/>
      <c r="T3" s="241"/>
      <c r="U3" s="241"/>
      <c r="V3" s="241"/>
      <c r="W3" s="241"/>
      <c r="X3" s="241"/>
      <c r="Y3" s="217"/>
      <c r="Z3" s="218"/>
      <c r="AA3" s="217"/>
      <c r="AB3" s="218"/>
      <c r="AC3" s="217"/>
      <c r="AD3" s="216"/>
      <c r="AE3" s="219" t="s">
        <v>926</v>
      </c>
      <c r="AF3" s="219"/>
      <c r="AG3" s="448"/>
      <c r="AH3" s="448"/>
      <c r="AI3" s="220"/>
      <c r="AJ3" s="220"/>
      <c r="AK3" s="220"/>
      <c r="AL3" s="260"/>
      <c r="AM3" s="220"/>
      <c r="AN3" s="220"/>
      <c r="AO3" s="766" t="s">
        <v>927</v>
      </c>
      <c r="AP3" s="767"/>
      <c r="AQ3" s="767"/>
      <c r="AR3" s="767"/>
      <c r="AS3" s="767"/>
      <c r="AT3" s="767"/>
      <c r="AU3" s="767"/>
      <c r="AV3" s="767"/>
      <c r="AW3" s="767"/>
      <c r="AX3" s="767"/>
      <c r="AY3" s="221" t="s">
        <v>928</v>
      </c>
    </row>
    <row r="4" spans="1:54" s="223" customFormat="1" ht="133.5" customHeight="1">
      <c r="A4" s="111" t="s">
        <v>13</v>
      </c>
      <c r="B4" s="111" t="s">
        <v>15</v>
      </c>
      <c r="C4" s="111" t="s">
        <v>16</v>
      </c>
      <c r="D4" s="111" t="s">
        <v>17</v>
      </c>
      <c r="E4" s="111" t="s">
        <v>18</v>
      </c>
      <c r="F4" s="111" t="s">
        <v>19</v>
      </c>
      <c r="G4" s="111" t="s">
        <v>20</v>
      </c>
      <c r="H4" s="111" t="s">
        <v>1649</v>
      </c>
      <c r="I4" s="111" t="s">
        <v>26</v>
      </c>
      <c r="J4" s="202" t="s">
        <v>27</v>
      </c>
      <c r="K4" s="111" t="s">
        <v>28</v>
      </c>
      <c r="L4" s="111" t="s">
        <v>29</v>
      </c>
      <c r="M4" s="111" t="s">
        <v>30</v>
      </c>
      <c r="N4" s="202" t="s">
        <v>27</v>
      </c>
      <c r="O4" s="111" t="s">
        <v>31</v>
      </c>
      <c r="P4" s="111" t="s">
        <v>35</v>
      </c>
      <c r="Q4" s="111" t="s">
        <v>36</v>
      </c>
      <c r="R4" s="111" t="s">
        <v>40</v>
      </c>
      <c r="S4" s="112" t="s">
        <v>41</v>
      </c>
      <c r="T4" s="112" t="s">
        <v>42</v>
      </c>
      <c r="U4" s="112" t="s">
        <v>43</v>
      </c>
      <c r="V4" s="112" t="s">
        <v>44</v>
      </c>
      <c r="W4" s="112" t="s">
        <v>45</v>
      </c>
      <c r="X4" s="112" t="s">
        <v>46</v>
      </c>
      <c r="Y4" s="205" t="s">
        <v>47</v>
      </c>
      <c r="Z4" s="204" t="s">
        <v>48</v>
      </c>
      <c r="AA4" s="205" t="s">
        <v>27</v>
      </c>
      <c r="AB4" s="204" t="s">
        <v>49</v>
      </c>
      <c r="AC4" s="205" t="s">
        <v>27</v>
      </c>
      <c r="AD4" s="111" t="s">
        <v>50</v>
      </c>
      <c r="AE4" s="111" t="s">
        <v>51</v>
      </c>
      <c r="AF4" s="111" t="s">
        <v>52</v>
      </c>
      <c r="AG4" s="111" t="s">
        <v>53</v>
      </c>
      <c r="AH4" s="111" t="s">
        <v>54</v>
      </c>
      <c r="AI4" s="111" t="s">
        <v>55</v>
      </c>
      <c r="AJ4" s="111" t="s">
        <v>56</v>
      </c>
      <c r="AK4" s="111" t="s">
        <v>57</v>
      </c>
      <c r="AL4" s="111" t="s">
        <v>58</v>
      </c>
      <c r="AM4" s="111" t="s">
        <v>59</v>
      </c>
      <c r="AN4" s="111" t="s">
        <v>60</v>
      </c>
      <c r="AO4" s="111" t="s">
        <v>61</v>
      </c>
      <c r="AP4" s="111" t="s">
        <v>62</v>
      </c>
      <c r="AQ4" s="111" t="s">
        <v>63</v>
      </c>
      <c r="AR4" s="111" t="s">
        <v>64</v>
      </c>
      <c r="AS4" s="111" t="s">
        <v>65</v>
      </c>
      <c r="AT4" s="111" t="s">
        <v>66</v>
      </c>
      <c r="AU4" s="111" t="s">
        <v>929</v>
      </c>
      <c r="AV4" s="111" t="s">
        <v>68</v>
      </c>
      <c r="AW4" s="111" t="s">
        <v>69</v>
      </c>
      <c r="AX4" s="111" t="s">
        <v>70</v>
      </c>
      <c r="AY4" s="111" t="s">
        <v>930</v>
      </c>
    </row>
    <row r="5" spans="1:54" s="225" customFormat="1" ht="109.5" customHeight="1">
      <c r="A5" s="89" t="s">
        <v>1121</v>
      </c>
      <c r="B5" s="67" t="s">
        <v>1540</v>
      </c>
      <c r="C5" s="139" t="s">
        <v>1541</v>
      </c>
      <c r="D5" s="68" t="s">
        <v>1650</v>
      </c>
      <c r="E5" s="67" t="s">
        <v>338</v>
      </c>
      <c r="F5" s="272" t="s">
        <v>1651</v>
      </c>
      <c r="G5" s="264" t="s">
        <v>1578</v>
      </c>
      <c r="H5" s="363" t="s">
        <v>163</v>
      </c>
      <c r="I5" s="226" t="s">
        <v>1652</v>
      </c>
      <c r="J5" s="449">
        <v>8.0000000000000002E-3</v>
      </c>
      <c r="K5" s="308" t="s">
        <v>113</v>
      </c>
      <c r="L5" s="265" t="s">
        <v>1653</v>
      </c>
      <c r="M5" s="450" t="s">
        <v>338</v>
      </c>
      <c r="N5" s="451">
        <v>0.01</v>
      </c>
      <c r="O5" s="266" t="s">
        <v>350</v>
      </c>
      <c r="P5" s="452">
        <v>1</v>
      </c>
      <c r="Q5" s="89" t="s">
        <v>1654</v>
      </c>
      <c r="R5" s="267" t="str">
        <f t="shared" ref="R5:R11" si="0">IF(OR(S5="Preventivo",S5="Detectivo"),"Probabilidad",IF(S5="Correctivo","Impacto",""))</f>
        <v>Impacto</v>
      </c>
      <c r="S5" s="268" t="s">
        <v>348</v>
      </c>
      <c r="T5" s="268" t="s">
        <v>86</v>
      </c>
      <c r="U5" s="453" t="s">
        <v>123</v>
      </c>
      <c r="V5" s="268" t="s">
        <v>1655</v>
      </c>
      <c r="W5" s="268" t="s">
        <v>89</v>
      </c>
      <c r="X5" s="268" t="s">
        <v>1656</v>
      </c>
      <c r="Y5" s="238" t="s">
        <v>1657</v>
      </c>
      <c r="Z5" s="238" t="s">
        <v>1658</v>
      </c>
      <c r="AA5" s="451">
        <v>4.0000000000000001E-3</v>
      </c>
      <c r="AB5" s="242" t="s">
        <v>248</v>
      </c>
      <c r="AC5" s="454">
        <v>6.0000000000000001E-3</v>
      </c>
      <c r="AD5" s="455" t="s">
        <v>82</v>
      </c>
      <c r="AE5" s="456" t="s">
        <v>92</v>
      </c>
      <c r="AF5" s="224" t="s">
        <v>1659</v>
      </c>
      <c r="AG5" s="89" t="s">
        <v>1660</v>
      </c>
      <c r="AH5" s="89" t="s">
        <v>1661</v>
      </c>
      <c r="AI5" s="89" t="s">
        <v>129</v>
      </c>
      <c r="AJ5" s="269">
        <v>45658</v>
      </c>
      <c r="AK5" s="269">
        <v>45838</v>
      </c>
      <c r="AL5" s="66" t="s">
        <v>1662</v>
      </c>
      <c r="AM5" s="66" t="s">
        <v>1663</v>
      </c>
      <c r="AN5" s="67" t="s">
        <v>1664</v>
      </c>
      <c r="AO5" s="67" t="s">
        <v>1101</v>
      </c>
      <c r="AP5" s="88" t="s">
        <v>1665</v>
      </c>
      <c r="AQ5" s="262" t="s">
        <v>981</v>
      </c>
      <c r="AR5" s="261" t="s">
        <v>981</v>
      </c>
      <c r="AS5" s="67" t="s">
        <v>981</v>
      </c>
      <c r="AT5" s="67" t="s">
        <v>981</v>
      </c>
      <c r="AU5" s="68" t="s">
        <v>1666</v>
      </c>
      <c r="AV5" s="67" t="s">
        <v>1667</v>
      </c>
      <c r="AW5" s="67" t="s">
        <v>1668</v>
      </c>
      <c r="AX5" s="67" t="s">
        <v>1669</v>
      </c>
      <c r="AY5" s="67"/>
      <c r="AZ5" s="395"/>
      <c r="BA5" s="457"/>
    </row>
    <row r="6" spans="1:54" s="225" customFormat="1" ht="134.1" customHeight="1">
      <c r="A6" s="89" t="s">
        <v>1121</v>
      </c>
      <c r="B6" s="67" t="s">
        <v>1540</v>
      </c>
      <c r="C6" s="271" t="s">
        <v>1561</v>
      </c>
      <c r="D6" s="270" t="s">
        <v>1670</v>
      </c>
      <c r="E6" s="67" t="s">
        <v>75</v>
      </c>
      <c r="F6" s="263" t="s">
        <v>1671</v>
      </c>
      <c r="G6" s="264" t="s">
        <v>1578</v>
      </c>
      <c r="H6" s="363" t="s">
        <v>163</v>
      </c>
      <c r="I6" s="226" t="s">
        <v>1657</v>
      </c>
      <c r="J6" s="449">
        <v>8.0000000000000002E-3</v>
      </c>
      <c r="K6" s="308" t="s">
        <v>113</v>
      </c>
      <c r="L6" s="265" t="s">
        <v>1672</v>
      </c>
      <c r="M6" s="450" t="s">
        <v>248</v>
      </c>
      <c r="N6" s="451">
        <v>8.0000000000000002E-3</v>
      </c>
      <c r="O6" s="266" t="s">
        <v>350</v>
      </c>
      <c r="P6" s="452">
        <v>2</v>
      </c>
      <c r="Q6" s="89" t="s">
        <v>1673</v>
      </c>
      <c r="R6" s="267" t="s">
        <v>1674</v>
      </c>
      <c r="S6" s="268" t="s">
        <v>85</v>
      </c>
      <c r="T6" s="268" t="s">
        <v>86</v>
      </c>
      <c r="U6" s="453" t="s">
        <v>123</v>
      </c>
      <c r="V6" s="268" t="s">
        <v>88</v>
      </c>
      <c r="W6" s="268" t="s">
        <v>89</v>
      </c>
      <c r="X6" s="268" t="s">
        <v>1656</v>
      </c>
      <c r="Y6" s="238" t="s">
        <v>1652</v>
      </c>
      <c r="Z6" s="238" t="s">
        <v>1658</v>
      </c>
      <c r="AA6" s="451">
        <v>4.0000000000000001E-3</v>
      </c>
      <c r="AB6" s="242" t="s">
        <v>82</v>
      </c>
      <c r="AC6" s="454">
        <v>6.0000000000000001E-3</v>
      </c>
      <c r="AD6" s="455" t="s">
        <v>82</v>
      </c>
      <c r="AE6" s="456" t="s">
        <v>92</v>
      </c>
      <c r="AF6" s="224" t="s">
        <v>1675</v>
      </c>
      <c r="AG6" s="89" t="s">
        <v>1676</v>
      </c>
      <c r="AH6" s="89" t="s">
        <v>1677</v>
      </c>
      <c r="AI6" s="89" t="s">
        <v>96</v>
      </c>
      <c r="AJ6" s="269">
        <v>45853</v>
      </c>
      <c r="AK6" s="269" t="s">
        <v>1678</v>
      </c>
      <c r="AL6" s="66" t="s">
        <v>1679</v>
      </c>
      <c r="AM6" s="66" t="s">
        <v>1680</v>
      </c>
      <c r="AN6" s="67" t="s">
        <v>1681</v>
      </c>
      <c r="AO6" s="67" t="s">
        <v>1667</v>
      </c>
      <c r="AP6" s="88" t="s">
        <v>1682</v>
      </c>
      <c r="AQ6" s="262">
        <v>0.8</v>
      </c>
      <c r="AR6" s="261">
        <v>46007</v>
      </c>
      <c r="AS6" s="67" t="s">
        <v>1683</v>
      </c>
      <c r="AT6" s="66"/>
      <c r="AU6" s="68" t="s">
        <v>1684</v>
      </c>
      <c r="AV6" s="67" t="s">
        <v>1101</v>
      </c>
      <c r="AW6" s="67" t="s">
        <v>981</v>
      </c>
      <c r="AX6" s="67" t="s">
        <v>981</v>
      </c>
      <c r="AY6" s="67"/>
      <c r="AZ6" s="395"/>
      <c r="BA6" s="457"/>
    </row>
    <row r="7" spans="1:54" s="225" customFormat="1" ht="110.45" customHeight="1">
      <c r="A7" s="89" t="s">
        <v>1121</v>
      </c>
      <c r="B7" s="67" t="s">
        <v>1540</v>
      </c>
      <c r="C7" s="139" t="s">
        <v>1575</v>
      </c>
      <c r="D7" s="68" t="s">
        <v>1685</v>
      </c>
      <c r="E7" s="67" t="s">
        <v>248</v>
      </c>
      <c r="F7" s="68" t="s">
        <v>1686</v>
      </c>
      <c r="G7" s="264" t="s">
        <v>1578</v>
      </c>
      <c r="H7" s="363" t="s">
        <v>163</v>
      </c>
      <c r="I7" s="226" t="s">
        <v>1652</v>
      </c>
      <c r="J7" s="449">
        <v>6.0000000000000001E-3</v>
      </c>
      <c r="K7" s="308" t="s">
        <v>1564</v>
      </c>
      <c r="L7" s="265" t="s">
        <v>1687</v>
      </c>
      <c r="M7" s="450" t="s">
        <v>338</v>
      </c>
      <c r="N7" s="451">
        <v>0.01</v>
      </c>
      <c r="O7" s="266" t="s">
        <v>350</v>
      </c>
      <c r="P7" s="452">
        <v>3</v>
      </c>
      <c r="Q7" s="89" t="s">
        <v>1688</v>
      </c>
      <c r="R7" s="267" t="str">
        <f t="shared" si="0"/>
        <v>Impacto</v>
      </c>
      <c r="S7" s="268" t="s">
        <v>348</v>
      </c>
      <c r="T7" s="268" t="s">
        <v>86</v>
      </c>
      <c r="U7" s="453" t="s">
        <v>123</v>
      </c>
      <c r="V7" s="268" t="s">
        <v>1655</v>
      </c>
      <c r="W7" s="268" t="s">
        <v>1689</v>
      </c>
      <c r="X7" s="268" t="s">
        <v>1690</v>
      </c>
      <c r="Y7" s="238" t="s">
        <v>1652</v>
      </c>
      <c r="Z7" s="238" t="s">
        <v>1658</v>
      </c>
      <c r="AA7" s="451">
        <v>4.0000000000000001E-3</v>
      </c>
      <c r="AB7" s="242" t="s">
        <v>82</v>
      </c>
      <c r="AC7" s="454">
        <v>4.0000000000000001E-3</v>
      </c>
      <c r="AD7" s="455" t="s">
        <v>82</v>
      </c>
      <c r="AE7" s="456" t="s">
        <v>92</v>
      </c>
      <c r="AF7" s="224" t="s">
        <v>1691</v>
      </c>
      <c r="AG7" s="89" t="s">
        <v>1692</v>
      </c>
      <c r="AH7" s="89" t="s">
        <v>1693</v>
      </c>
      <c r="AI7" s="89" t="s">
        <v>129</v>
      </c>
      <c r="AJ7" s="269">
        <v>45658</v>
      </c>
      <c r="AK7" s="269">
        <v>45838</v>
      </c>
      <c r="AL7" s="66" t="s">
        <v>1694</v>
      </c>
      <c r="AM7" s="66" t="s">
        <v>1695</v>
      </c>
      <c r="AN7" s="66" t="s">
        <v>1696</v>
      </c>
      <c r="AO7" s="67" t="s">
        <v>1101</v>
      </c>
      <c r="AP7" s="89" t="s">
        <v>1697</v>
      </c>
      <c r="AQ7" s="273">
        <v>0.4</v>
      </c>
      <c r="AR7" s="261">
        <v>45833</v>
      </c>
      <c r="AS7" s="67" t="s">
        <v>1698</v>
      </c>
      <c r="AT7" s="67"/>
      <c r="AU7" s="66" t="s">
        <v>1699</v>
      </c>
      <c r="AV7" s="67" t="s">
        <v>1101</v>
      </c>
      <c r="AW7" s="67" t="s">
        <v>981</v>
      </c>
      <c r="AX7" s="67" t="s">
        <v>981</v>
      </c>
      <c r="AY7" s="67"/>
      <c r="AZ7" s="395"/>
      <c r="BA7" s="427"/>
      <c r="BB7" s="457"/>
    </row>
    <row r="8" spans="1:54" s="225" customFormat="1" ht="111.6" customHeight="1">
      <c r="A8" s="89" t="s">
        <v>1121</v>
      </c>
      <c r="B8" s="67" t="s">
        <v>1540</v>
      </c>
      <c r="C8" s="139" t="s">
        <v>1590</v>
      </c>
      <c r="D8" s="68" t="s">
        <v>1700</v>
      </c>
      <c r="E8" s="67" t="s">
        <v>248</v>
      </c>
      <c r="F8" s="68" t="s">
        <v>1701</v>
      </c>
      <c r="G8" s="264" t="s">
        <v>1578</v>
      </c>
      <c r="H8" s="363" t="s">
        <v>163</v>
      </c>
      <c r="I8" s="226" t="s">
        <v>1657</v>
      </c>
      <c r="J8" s="449">
        <v>8.0000000000000002E-3</v>
      </c>
      <c r="K8" s="308" t="s">
        <v>113</v>
      </c>
      <c r="L8" s="265" t="s">
        <v>1702</v>
      </c>
      <c r="M8" s="450" t="s">
        <v>248</v>
      </c>
      <c r="N8" s="451">
        <v>8.0000000000000002E-3</v>
      </c>
      <c r="O8" s="266" t="s">
        <v>350</v>
      </c>
      <c r="P8" s="452">
        <v>4</v>
      </c>
      <c r="Q8" s="89" t="s">
        <v>1703</v>
      </c>
      <c r="R8" s="267" t="str">
        <f t="shared" si="0"/>
        <v>Probabilidad</v>
      </c>
      <c r="S8" s="268" t="s">
        <v>85</v>
      </c>
      <c r="T8" s="268" t="s">
        <v>86</v>
      </c>
      <c r="U8" s="453" t="s">
        <v>123</v>
      </c>
      <c r="V8" s="268" t="s">
        <v>1655</v>
      </c>
      <c r="W8" s="268" t="s">
        <v>1689</v>
      </c>
      <c r="X8" s="268" t="s">
        <v>1690</v>
      </c>
      <c r="Y8" s="238" t="s">
        <v>1657</v>
      </c>
      <c r="Z8" s="238" t="s">
        <v>1658</v>
      </c>
      <c r="AA8" s="451">
        <v>4.0000000000000001E-3</v>
      </c>
      <c r="AB8" s="242" t="s">
        <v>82</v>
      </c>
      <c r="AC8" s="454">
        <v>4.0000000000000001E-3</v>
      </c>
      <c r="AD8" s="455" t="s">
        <v>82</v>
      </c>
      <c r="AE8" s="456" t="s">
        <v>92</v>
      </c>
      <c r="AF8" s="224" t="s">
        <v>1704</v>
      </c>
      <c r="AG8" s="89" t="s">
        <v>981</v>
      </c>
      <c r="AH8" s="89" t="s">
        <v>1540</v>
      </c>
      <c r="AI8" s="89" t="s">
        <v>129</v>
      </c>
      <c r="AJ8" s="269">
        <v>45658</v>
      </c>
      <c r="AK8" s="269">
        <v>45838</v>
      </c>
      <c r="AL8" s="66" t="s">
        <v>1705</v>
      </c>
      <c r="AM8" s="66" t="s">
        <v>1706</v>
      </c>
      <c r="AN8" s="66" t="s">
        <v>1707</v>
      </c>
      <c r="AO8" s="67" t="s">
        <v>1101</v>
      </c>
      <c r="AP8" s="89" t="s">
        <v>1708</v>
      </c>
      <c r="AQ8" s="273">
        <v>0.25</v>
      </c>
      <c r="AR8" s="261">
        <v>45833</v>
      </c>
      <c r="AS8" s="67" t="s">
        <v>1709</v>
      </c>
      <c r="AT8" s="67"/>
      <c r="AU8" s="66" t="s">
        <v>1710</v>
      </c>
      <c r="AV8" s="67" t="s">
        <v>1101</v>
      </c>
      <c r="AW8" s="67" t="s">
        <v>981</v>
      </c>
      <c r="AX8" s="67" t="s">
        <v>981</v>
      </c>
      <c r="AY8" s="67"/>
      <c r="AZ8" s="395"/>
      <c r="BA8" s="427"/>
      <c r="BB8" s="457"/>
    </row>
    <row r="9" spans="1:54" s="225" customFormat="1" ht="123" customHeight="1">
      <c r="A9" s="89" t="s">
        <v>1121</v>
      </c>
      <c r="B9" s="67" t="s">
        <v>1540</v>
      </c>
      <c r="C9" s="139" t="s">
        <v>1604</v>
      </c>
      <c r="D9" s="68" t="s">
        <v>1711</v>
      </c>
      <c r="E9" s="67" t="s">
        <v>248</v>
      </c>
      <c r="F9" s="68" t="s">
        <v>1712</v>
      </c>
      <c r="G9" s="264" t="s">
        <v>1578</v>
      </c>
      <c r="H9" s="363" t="s">
        <v>163</v>
      </c>
      <c r="I9" s="226" t="s">
        <v>1652</v>
      </c>
      <c r="J9" s="449">
        <v>6.0000000000000001E-3</v>
      </c>
      <c r="K9" s="308" t="s">
        <v>1564</v>
      </c>
      <c r="L9" s="265" t="s">
        <v>1713</v>
      </c>
      <c r="M9" s="450" t="s">
        <v>248</v>
      </c>
      <c r="N9" s="451">
        <v>8.0000000000000002E-3</v>
      </c>
      <c r="O9" s="266" t="s">
        <v>350</v>
      </c>
      <c r="P9" s="452">
        <v>5</v>
      </c>
      <c r="Q9" s="89" t="s">
        <v>1714</v>
      </c>
      <c r="R9" s="267" t="str">
        <f t="shared" si="0"/>
        <v>Impacto</v>
      </c>
      <c r="S9" s="268" t="s">
        <v>348</v>
      </c>
      <c r="T9" s="268" t="s">
        <v>438</v>
      </c>
      <c r="U9" s="453" t="s">
        <v>1545</v>
      </c>
      <c r="V9" s="268" t="s">
        <v>88</v>
      </c>
      <c r="W9" s="268" t="s">
        <v>89</v>
      </c>
      <c r="X9" s="268" t="s">
        <v>1656</v>
      </c>
      <c r="Y9" s="238" t="s">
        <v>1652</v>
      </c>
      <c r="Z9" s="238" t="s">
        <v>1658</v>
      </c>
      <c r="AA9" s="451">
        <v>4.0000000000000001E-3</v>
      </c>
      <c r="AB9" s="242" t="s">
        <v>82</v>
      </c>
      <c r="AC9" s="454">
        <v>4.0000000000000001E-3</v>
      </c>
      <c r="AD9" s="455" t="s">
        <v>82</v>
      </c>
      <c r="AE9" s="456" t="s">
        <v>92</v>
      </c>
      <c r="AF9" s="224" t="s">
        <v>1715</v>
      </c>
      <c r="AG9" s="89" t="s">
        <v>1716</v>
      </c>
      <c r="AH9" s="89" t="s">
        <v>1693</v>
      </c>
      <c r="AI9" s="89" t="s">
        <v>129</v>
      </c>
      <c r="AJ9" s="269">
        <v>45658</v>
      </c>
      <c r="AK9" s="269">
        <v>45838</v>
      </c>
      <c r="AL9" s="66" t="s">
        <v>1717</v>
      </c>
      <c r="AM9" s="66" t="s">
        <v>1718</v>
      </c>
      <c r="AN9" s="66" t="s">
        <v>1719</v>
      </c>
      <c r="AO9" s="67" t="s">
        <v>1101</v>
      </c>
      <c r="AP9" s="89" t="s">
        <v>1720</v>
      </c>
      <c r="AQ9" s="273">
        <v>0.6</v>
      </c>
      <c r="AR9" s="261">
        <v>45833</v>
      </c>
      <c r="AS9" s="67" t="s">
        <v>1721</v>
      </c>
      <c r="AT9" s="67"/>
      <c r="AU9" s="66" t="s">
        <v>1722</v>
      </c>
      <c r="AV9" s="67" t="s">
        <v>1667</v>
      </c>
      <c r="AW9" s="67" t="s">
        <v>1723</v>
      </c>
      <c r="AX9" s="67" t="s">
        <v>1724</v>
      </c>
      <c r="AY9" s="67"/>
      <c r="AZ9" s="395"/>
      <c r="BA9" s="427"/>
      <c r="BB9" s="457"/>
    </row>
    <row r="10" spans="1:54" s="225" customFormat="1" ht="97.5" customHeight="1">
      <c r="A10" s="89" t="s">
        <v>1121</v>
      </c>
      <c r="B10" s="67" t="s">
        <v>1540</v>
      </c>
      <c r="C10" s="139" t="s">
        <v>1620</v>
      </c>
      <c r="D10" s="68" t="s">
        <v>1725</v>
      </c>
      <c r="E10" s="67" t="s">
        <v>248</v>
      </c>
      <c r="F10" s="68" t="s">
        <v>1726</v>
      </c>
      <c r="G10" s="264" t="s">
        <v>1578</v>
      </c>
      <c r="H10" s="363" t="s">
        <v>163</v>
      </c>
      <c r="I10" s="226" t="s">
        <v>1657</v>
      </c>
      <c r="J10" s="449">
        <v>8.0000000000000002E-3</v>
      </c>
      <c r="K10" s="308" t="s">
        <v>113</v>
      </c>
      <c r="L10" s="265" t="s">
        <v>1727</v>
      </c>
      <c r="M10" s="450" t="s">
        <v>248</v>
      </c>
      <c r="N10" s="451">
        <v>8.0000000000000002E-3</v>
      </c>
      <c r="O10" s="266" t="s">
        <v>350</v>
      </c>
      <c r="P10" s="452">
        <v>6</v>
      </c>
      <c r="Q10" s="89" t="s">
        <v>1728</v>
      </c>
      <c r="R10" s="267" t="str">
        <f t="shared" si="0"/>
        <v>Probabilidad</v>
      </c>
      <c r="S10" s="268" t="s">
        <v>85</v>
      </c>
      <c r="T10" s="268" t="s">
        <v>86</v>
      </c>
      <c r="U10" s="453" t="s">
        <v>123</v>
      </c>
      <c r="V10" s="268" t="s">
        <v>1655</v>
      </c>
      <c r="W10" s="268" t="s">
        <v>1689</v>
      </c>
      <c r="X10" s="268" t="s">
        <v>1690</v>
      </c>
      <c r="Y10" s="238" t="s">
        <v>1657</v>
      </c>
      <c r="Z10" s="238" t="s">
        <v>1652</v>
      </c>
      <c r="AA10" s="451">
        <v>6.0000000000000001E-3</v>
      </c>
      <c r="AB10" s="242" t="s">
        <v>82</v>
      </c>
      <c r="AC10" s="454">
        <v>6.0000000000000001E-3</v>
      </c>
      <c r="AD10" s="455" t="s">
        <v>350</v>
      </c>
      <c r="AE10" s="456" t="s">
        <v>92</v>
      </c>
      <c r="AF10" s="224" t="s">
        <v>1729</v>
      </c>
      <c r="AG10" s="89" t="s">
        <v>1730</v>
      </c>
      <c r="AH10" s="89" t="s">
        <v>1557</v>
      </c>
      <c r="AI10" s="89" t="s">
        <v>129</v>
      </c>
      <c r="AJ10" s="269">
        <v>45658</v>
      </c>
      <c r="AK10" s="269">
        <v>45838</v>
      </c>
      <c r="AL10" s="66" t="s">
        <v>1731</v>
      </c>
      <c r="AM10" s="66" t="s">
        <v>1732</v>
      </c>
      <c r="AN10" s="66" t="s">
        <v>1733</v>
      </c>
      <c r="AO10" s="67" t="s">
        <v>1101</v>
      </c>
      <c r="AP10" s="89" t="s">
        <v>1734</v>
      </c>
      <c r="AQ10" s="273">
        <v>0</v>
      </c>
      <c r="AR10" s="261">
        <v>45833</v>
      </c>
      <c r="AS10" s="67" t="s">
        <v>1735</v>
      </c>
      <c r="AT10" s="67"/>
      <c r="AU10" s="66" t="s">
        <v>1736</v>
      </c>
      <c r="AV10" s="67" t="s">
        <v>1101</v>
      </c>
      <c r="AW10" s="67" t="s">
        <v>981</v>
      </c>
      <c r="AX10" s="67" t="s">
        <v>981</v>
      </c>
      <c r="AY10" s="67"/>
      <c r="AZ10" s="395"/>
      <c r="BA10" s="427"/>
      <c r="BB10" s="457"/>
    </row>
    <row r="11" spans="1:54" s="225" customFormat="1" ht="102.6" customHeight="1">
      <c r="A11" s="89" t="s">
        <v>1121</v>
      </c>
      <c r="B11" s="67" t="s">
        <v>1540</v>
      </c>
      <c r="C11" s="139" t="s">
        <v>1633</v>
      </c>
      <c r="D11" s="68" t="s">
        <v>1737</v>
      </c>
      <c r="E11" s="67" t="s">
        <v>248</v>
      </c>
      <c r="F11" s="68" t="s">
        <v>1738</v>
      </c>
      <c r="G11" s="264" t="s">
        <v>1578</v>
      </c>
      <c r="H11" s="363" t="s">
        <v>163</v>
      </c>
      <c r="I11" s="238" t="s">
        <v>1657</v>
      </c>
      <c r="J11" s="449">
        <v>8.0000000000000002E-3</v>
      </c>
      <c r="K11" s="308" t="s">
        <v>113</v>
      </c>
      <c r="L11" s="265" t="s">
        <v>1739</v>
      </c>
      <c r="M11" s="450" t="s">
        <v>248</v>
      </c>
      <c r="N11" s="451">
        <v>8.0000000000000002E-3</v>
      </c>
      <c r="O11" s="266" t="s">
        <v>350</v>
      </c>
      <c r="P11" s="452">
        <v>7</v>
      </c>
      <c r="Q11" s="89" t="s">
        <v>1740</v>
      </c>
      <c r="R11" s="267" t="str">
        <f t="shared" si="0"/>
        <v>Probabilidad</v>
      </c>
      <c r="S11" s="268" t="s">
        <v>85</v>
      </c>
      <c r="T11" s="268" t="s">
        <v>86</v>
      </c>
      <c r="U11" s="453" t="s">
        <v>123</v>
      </c>
      <c r="V11" s="268" t="s">
        <v>1655</v>
      </c>
      <c r="W11" s="268" t="s">
        <v>1689</v>
      </c>
      <c r="X11" s="268" t="s">
        <v>1690</v>
      </c>
      <c r="Y11" s="238" t="s">
        <v>1657</v>
      </c>
      <c r="Z11" s="238" t="s">
        <v>1652</v>
      </c>
      <c r="AA11" s="451">
        <v>6.0000000000000001E-3</v>
      </c>
      <c r="AB11" s="244" t="s">
        <v>82</v>
      </c>
      <c r="AC11" s="454">
        <v>6.0000000000000001E-3</v>
      </c>
      <c r="AD11" s="455" t="s">
        <v>350</v>
      </c>
      <c r="AE11" s="458" t="s">
        <v>92</v>
      </c>
      <c r="AF11" s="243" t="s">
        <v>1741</v>
      </c>
      <c r="AG11" s="89" t="s">
        <v>1742</v>
      </c>
      <c r="AH11" s="89" t="s">
        <v>1557</v>
      </c>
      <c r="AI11" s="89" t="s">
        <v>129</v>
      </c>
      <c r="AJ11" s="269">
        <v>45658</v>
      </c>
      <c r="AK11" s="269">
        <v>45838</v>
      </c>
      <c r="AL11" s="66" t="s">
        <v>1743</v>
      </c>
      <c r="AM11" s="66" t="s">
        <v>1744</v>
      </c>
      <c r="AN11" s="66" t="s">
        <v>1745</v>
      </c>
      <c r="AO11" s="67" t="s">
        <v>1101</v>
      </c>
      <c r="AP11" s="89" t="s">
        <v>1746</v>
      </c>
      <c r="AQ11" s="273">
        <v>0</v>
      </c>
      <c r="AR11" s="261">
        <v>45833</v>
      </c>
      <c r="AS11" s="67" t="s">
        <v>1735</v>
      </c>
      <c r="AT11" s="67"/>
      <c r="AU11" s="66" t="s">
        <v>1736</v>
      </c>
      <c r="AV11" s="67" t="s">
        <v>1101</v>
      </c>
      <c r="AW11" s="67" t="s">
        <v>981</v>
      </c>
      <c r="AX11" s="67" t="s">
        <v>981</v>
      </c>
      <c r="AY11" s="67"/>
      <c r="AZ11" s="395"/>
      <c r="BA11" s="427"/>
      <c r="BB11" s="457"/>
    </row>
    <row r="12" spans="1:54" s="206" customFormat="1" ht="102.6" customHeight="1">
      <c r="A12" s="227"/>
      <c r="B12" s="228"/>
      <c r="C12" s="208"/>
      <c r="E12" s="208"/>
      <c r="F12" s="227"/>
      <c r="G12" s="228"/>
      <c r="H12" s="229"/>
      <c r="I12" s="208"/>
      <c r="J12" s="240"/>
      <c r="K12" s="228"/>
      <c r="L12" s="229"/>
      <c r="M12" s="228"/>
      <c r="N12" s="240"/>
      <c r="O12" s="228"/>
      <c r="P12" s="228"/>
      <c r="Q12" s="228"/>
      <c r="R12" s="229"/>
      <c r="S12" s="229"/>
      <c r="T12" s="229"/>
      <c r="U12" s="210"/>
      <c r="V12" s="229"/>
      <c r="W12" s="229"/>
      <c r="X12" s="229"/>
      <c r="Y12" s="231"/>
      <c r="Z12" s="230"/>
      <c r="AA12" s="231"/>
      <c r="AB12" s="230"/>
      <c r="AC12" s="231"/>
      <c r="AD12" s="228"/>
      <c r="AE12" s="228"/>
      <c r="AH12" s="228"/>
      <c r="AI12" s="228"/>
      <c r="AJ12" s="232"/>
      <c r="AK12" s="232"/>
      <c r="AL12" s="229"/>
      <c r="AM12" s="228"/>
      <c r="AN12" s="228"/>
      <c r="AO12" s="208"/>
      <c r="AQ12" s="208"/>
      <c r="AS12" s="208"/>
    </row>
    <row r="13" spans="1:54" s="206" customFormat="1">
      <c r="A13" s="227"/>
      <c r="B13" s="228"/>
      <c r="C13" s="208"/>
      <c r="E13" s="208"/>
      <c r="F13" s="227"/>
      <c r="G13" s="228"/>
      <c r="H13" s="229"/>
      <c r="I13" s="208"/>
      <c r="J13" s="240"/>
      <c r="K13" s="228"/>
      <c r="L13" s="229"/>
      <c r="M13" s="228"/>
      <c r="N13" s="240"/>
      <c r="O13" s="228"/>
      <c r="P13" s="228"/>
      <c r="Q13" s="228"/>
      <c r="R13" s="229"/>
      <c r="S13" s="229"/>
      <c r="T13" s="229"/>
      <c r="U13" s="210"/>
      <c r="V13" s="229"/>
      <c r="W13" s="229"/>
      <c r="X13" s="229"/>
      <c r="Y13" s="231"/>
      <c r="Z13" s="230"/>
      <c r="AA13" s="231"/>
      <c r="AB13" s="230"/>
      <c r="AC13" s="231"/>
      <c r="AD13" s="228"/>
      <c r="AE13" s="228"/>
      <c r="AH13" s="228"/>
      <c r="AI13" s="228"/>
      <c r="AJ13" s="232"/>
      <c r="AK13" s="232"/>
      <c r="AL13" s="229"/>
      <c r="AM13" s="228"/>
      <c r="AN13" s="228"/>
      <c r="AO13" s="208"/>
      <c r="AQ13" s="208"/>
      <c r="AS13" s="208"/>
    </row>
    <row r="14" spans="1:54" s="206" customFormat="1">
      <c r="A14" s="227"/>
      <c r="B14" s="228"/>
      <c r="C14" s="208"/>
      <c r="E14" s="208"/>
      <c r="F14" s="227"/>
      <c r="G14" s="228"/>
      <c r="H14" s="229"/>
      <c r="I14" s="208"/>
      <c r="J14" s="240"/>
      <c r="K14" s="228"/>
      <c r="L14" s="229"/>
      <c r="M14" s="228"/>
      <c r="N14" s="240"/>
      <c r="O14" s="228"/>
      <c r="P14" s="228"/>
      <c r="Q14" s="228"/>
      <c r="R14" s="229"/>
      <c r="S14" s="229"/>
      <c r="T14" s="229"/>
      <c r="U14" s="210"/>
      <c r="V14" s="229"/>
      <c r="W14" s="229"/>
      <c r="X14" s="229"/>
      <c r="Y14" s="231"/>
      <c r="Z14" s="230"/>
      <c r="AA14" s="231"/>
      <c r="AB14" s="230"/>
      <c r="AC14" s="231"/>
      <c r="AD14" s="228"/>
      <c r="AE14" s="228"/>
      <c r="AH14" s="228"/>
      <c r="AI14" s="228"/>
      <c r="AJ14" s="232"/>
      <c r="AK14" s="232"/>
      <c r="AL14" s="229"/>
      <c r="AM14" s="228"/>
      <c r="AN14" s="228"/>
      <c r="AO14" s="208"/>
      <c r="AQ14" s="208"/>
      <c r="AS14" s="208"/>
    </row>
    <row r="15" spans="1:54" s="206" customFormat="1">
      <c r="A15" s="227"/>
      <c r="B15" s="228"/>
      <c r="C15" s="208"/>
      <c r="D15" s="227"/>
      <c r="E15" s="208"/>
      <c r="F15" s="227"/>
      <c r="G15" s="228"/>
      <c r="H15" s="229"/>
      <c r="I15" s="208"/>
      <c r="J15" s="240"/>
      <c r="K15" s="228"/>
      <c r="L15" s="229"/>
      <c r="M15" s="228"/>
      <c r="N15" s="240"/>
      <c r="O15" s="228"/>
      <c r="P15" s="228"/>
      <c r="Q15" s="228"/>
      <c r="R15" s="229"/>
      <c r="S15" s="229"/>
      <c r="T15" s="229"/>
      <c r="U15" s="210"/>
      <c r="V15" s="229"/>
      <c r="W15" s="229"/>
      <c r="X15" s="229"/>
      <c r="Y15" s="231"/>
      <c r="Z15" s="230"/>
      <c r="AA15" s="231"/>
      <c r="AB15" s="230"/>
      <c r="AC15" s="231"/>
      <c r="AD15" s="228"/>
      <c r="AE15" s="228"/>
      <c r="AH15" s="228"/>
      <c r="AI15" s="228"/>
      <c r="AJ15" s="232"/>
      <c r="AK15" s="232"/>
      <c r="AL15" s="229"/>
      <c r="AM15" s="228"/>
      <c r="AN15" s="228"/>
      <c r="AO15" s="208"/>
      <c r="AQ15" s="208"/>
      <c r="AS15" s="208"/>
    </row>
    <row r="16" spans="1:54" s="206" customFormat="1">
      <c r="A16" s="227"/>
      <c r="B16" s="228"/>
      <c r="C16" s="208"/>
      <c r="D16" s="227"/>
      <c r="E16" s="208"/>
      <c r="F16" s="227"/>
      <c r="G16" s="228"/>
      <c r="H16" s="229"/>
      <c r="I16" s="208"/>
      <c r="J16" s="240"/>
      <c r="K16" s="228"/>
      <c r="L16" s="229"/>
      <c r="M16" s="228"/>
      <c r="N16" s="240"/>
      <c r="O16" s="228"/>
      <c r="P16" s="228"/>
      <c r="Q16" s="228"/>
      <c r="R16" s="229"/>
      <c r="S16" s="229"/>
      <c r="T16" s="229"/>
      <c r="U16" s="210"/>
      <c r="V16" s="229"/>
      <c r="W16" s="229"/>
      <c r="X16" s="229"/>
      <c r="Y16" s="231"/>
      <c r="Z16" s="230"/>
      <c r="AA16" s="231"/>
      <c r="AB16" s="230"/>
      <c r="AC16" s="231"/>
      <c r="AD16" s="228"/>
      <c r="AE16" s="228"/>
      <c r="AH16" s="228"/>
      <c r="AI16" s="228"/>
      <c r="AJ16" s="232"/>
      <c r="AK16" s="232"/>
      <c r="AL16" s="229"/>
      <c r="AM16" s="228"/>
      <c r="AN16" s="228"/>
      <c r="AO16" s="208"/>
      <c r="AQ16" s="208"/>
      <c r="AS16" s="208"/>
    </row>
    <row r="17" spans="1:45" s="206" customFormat="1">
      <c r="A17" s="227"/>
      <c r="B17" s="228"/>
      <c r="C17" s="208"/>
      <c r="D17" s="227"/>
      <c r="E17" s="208"/>
      <c r="F17" s="227"/>
      <c r="G17" s="228"/>
      <c r="H17" s="229"/>
      <c r="I17" s="208"/>
      <c r="J17" s="240"/>
      <c r="K17" s="228"/>
      <c r="L17" s="229"/>
      <c r="M17" s="228"/>
      <c r="N17" s="240"/>
      <c r="O17" s="228"/>
      <c r="P17" s="228"/>
      <c r="Q17" s="228"/>
      <c r="R17" s="229"/>
      <c r="S17" s="229"/>
      <c r="T17" s="229"/>
      <c r="U17" s="210"/>
      <c r="V17" s="229"/>
      <c r="W17" s="229"/>
      <c r="X17" s="229"/>
      <c r="Y17" s="231"/>
      <c r="Z17" s="230"/>
      <c r="AA17" s="231"/>
      <c r="AB17" s="230"/>
      <c r="AC17" s="231"/>
      <c r="AD17" s="228"/>
      <c r="AE17" s="228"/>
      <c r="AH17" s="228"/>
      <c r="AI17" s="228"/>
      <c r="AJ17" s="232"/>
      <c r="AK17" s="232"/>
      <c r="AL17" s="229"/>
      <c r="AM17" s="228"/>
      <c r="AN17" s="228"/>
      <c r="AO17" s="208"/>
      <c r="AQ17" s="208"/>
      <c r="AS17" s="208"/>
    </row>
    <row r="18" spans="1:45" s="206" customFormat="1">
      <c r="A18" s="227"/>
      <c r="B18" s="228"/>
      <c r="C18" s="208"/>
      <c r="D18" s="227"/>
      <c r="E18" s="208"/>
      <c r="F18" s="227"/>
      <c r="G18" s="228"/>
      <c r="H18" s="229"/>
      <c r="I18" s="208"/>
      <c r="J18" s="240"/>
      <c r="K18" s="228"/>
      <c r="L18" s="229"/>
      <c r="M18" s="228"/>
      <c r="N18" s="240"/>
      <c r="O18" s="228"/>
      <c r="P18" s="228"/>
      <c r="Q18" s="228"/>
      <c r="R18" s="229"/>
      <c r="S18" s="229"/>
      <c r="T18" s="229"/>
      <c r="U18" s="210"/>
      <c r="V18" s="229"/>
      <c r="W18" s="229"/>
      <c r="X18" s="229"/>
      <c r="Y18" s="231"/>
      <c r="Z18" s="230"/>
      <c r="AA18" s="231"/>
      <c r="AB18" s="230"/>
      <c r="AC18" s="231"/>
      <c r="AD18" s="228"/>
      <c r="AE18" s="228"/>
      <c r="AF18" s="228"/>
      <c r="AG18" s="228"/>
      <c r="AH18" s="228"/>
      <c r="AI18" s="228"/>
      <c r="AJ18" s="232"/>
      <c r="AK18" s="232"/>
      <c r="AL18" s="229"/>
      <c r="AM18" s="228"/>
      <c r="AN18" s="228"/>
      <c r="AO18" s="208"/>
      <c r="AQ18" s="208"/>
      <c r="AS18" s="208"/>
    </row>
    <row r="19" spans="1:45" s="206" customFormat="1">
      <c r="A19" s="227"/>
      <c r="B19" s="228"/>
      <c r="C19" s="208"/>
      <c r="D19" s="227"/>
      <c r="E19" s="208"/>
      <c r="F19" s="227"/>
      <c r="G19" s="228"/>
      <c r="H19" s="229"/>
      <c r="I19" s="208"/>
      <c r="J19" s="240"/>
      <c r="K19" s="228"/>
      <c r="L19" s="229"/>
      <c r="M19" s="228"/>
      <c r="N19" s="240"/>
      <c r="O19" s="228"/>
      <c r="P19" s="228"/>
      <c r="Q19" s="228"/>
      <c r="R19" s="229"/>
      <c r="S19" s="229"/>
      <c r="T19" s="229"/>
      <c r="U19" s="210"/>
      <c r="V19" s="229"/>
      <c r="W19" s="229"/>
      <c r="X19" s="229"/>
      <c r="Y19" s="231"/>
      <c r="Z19" s="230"/>
      <c r="AA19" s="231"/>
      <c r="AB19" s="230"/>
      <c r="AC19" s="231"/>
      <c r="AD19" s="228"/>
      <c r="AE19" s="228"/>
      <c r="AF19" s="228"/>
      <c r="AG19" s="228"/>
      <c r="AH19" s="228"/>
      <c r="AI19" s="228"/>
      <c r="AJ19" s="232"/>
      <c r="AK19" s="232"/>
      <c r="AL19" s="229"/>
      <c r="AM19" s="228"/>
      <c r="AN19" s="228"/>
      <c r="AO19" s="208"/>
      <c r="AQ19" s="208"/>
      <c r="AS19" s="208"/>
    </row>
    <row r="20" spans="1:45" s="206" customFormat="1">
      <c r="A20" s="227"/>
      <c r="B20" s="228"/>
      <c r="C20" s="208"/>
      <c r="D20" s="227"/>
      <c r="E20" s="208"/>
      <c r="F20" s="227"/>
      <c r="G20" s="228"/>
      <c r="H20" s="229"/>
      <c r="I20" s="208"/>
      <c r="J20" s="240"/>
      <c r="K20" s="228"/>
      <c r="L20" s="229"/>
      <c r="M20" s="228"/>
      <c r="N20" s="240"/>
      <c r="O20" s="228"/>
      <c r="P20" s="228"/>
      <c r="Q20" s="228"/>
      <c r="R20" s="229"/>
      <c r="S20" s="229"/>
      <c r="T20" s="229"/>
      <c r="U20" s="210"/>
      <c r="V20" s="229"/>
      <c r="W20" s="229"/>
      <c r="X20" s="229"/>
      <c r="Y20" s="231"/>
      <c r="Z20" s="230"/>
      <c r="AA20" s="231"/>
      <c r="AB20" s="230"/>
      <c r="AC20" s="231"/>
      <c r="AD20" s="228"/>
      <c r="AE20" s="228"/>
      <c r="AF20" s="228"/>
      <c r="AG20" s="228"/>
      <c r="AH20" s="228"/>
      <c r="AI20" s="228"/>
      <c r="AJ20" s="232"/>
      <c r="AK20" s="232"/>
      <c r="AL20" s="229"/>
      <c r="AM20" s="228"/>
      <c r="AN20" s="228"/>
      <c r="AO20" s="208"/>
      <c r="AQ20" s="208"/>
      <c r="AS20" s="208"/>
    </row>
    <row r="21" spans="1:45" s="206" customFormat="1">
      <c r="A21" s="227"/>
      <c r="B21" s="228"/>
      <c r="C21" s="208"/>
      <c r="D21" s="227"/>
      <c r="E21" s="208"/>
      <c r="F21" s="227"/>
      <c r="G21" s="228"/>
      <c r="H21" s="229"/>
      <c r="I21" s="208"/>
      <c r="J21" s="240"/>
      <c r="K21" s="228"/>
      <c r="L21" s="229"/>
      <c r="M21" s="228"/>
      <c r="N21" s="240"/>
      <c r="O21" s="228"/>
      <c r="P21" s="228"/>
      <c r="Q21" s="228"/>
      <c r="R21" s="229"/>
      <c r="S21" s="229"/>
      <c r="T21" s="229"/>
      <c r="U21" s="210"/>
      <c r="V21" s="229"/>
      <c r="W21" s="229"/>
      <c r="X21" s="229"/>
      <c r="Y21" s="231"/>
      <c r="Z21" s="230"/>
      <c r="AA21" s="231"/>
      <c r="AB21" s="230"/>
      <c r="AC21" s="231"/>
      <c r="AD21" s="228"/>
      <c r="AE21" s="228"/>
      <c r="AF21" s="228"/>
      <c r="AG21" s="228"/>
      <c r="AH21" s="228"/>
      <c r="AI21" s="228"/>
      <c r="AJ21" s="232"/>
      <c r="AK21" s="232"/>
      <c r="AL21" s="229"/>
      <c r="AM21" s="228"/>
      <c r="AN21" s="228"/>
      <c r="AO21" s="208"/>
      <c r="AQ21" s="208"/>
      <c r="AS21" s="208"/>
    </row>
    <row r="22" spans="1:45" s="206" customFormat="1">
      <c r="A22" s="227"/>
      <c r="B22" s="228"/>
      <c r="C22" s="208"/>
      <c r="D22" s="227"/>
      <c r="E22" s="208"/>
      <c r="F22" s="227"/>
      <c r="G22" s="228"/>
      <c r="H22" s="229"/>
      <c r="I22" s="229"/>
      <c r="J22" s="240"/>
      <c r="K22" s="228"/>
      <c r="L22" s="229"/>
      <c r="M22" s="228"/>
      <c r="N22" s="240"/>
      <c r="O22" s="228"/>
      <c r="P22" s="228"/>
      <c r="Q22" s="228"/>
      <c r="R22" s="229"/>
      <c r="S22" s="229"/>
      <c r="T22" s="229"/>
      <c r="U22" s="210"/>
      <c r="V22" s="229"/>
      <c r="W22" s="229"/>
      <c r="X22" s="229"/>
      <c r="Y22" s="231"/>
      <c r="Z22" s="230"/>
      <c r="AA22" s="231"/>
      <c r="AB22" s="230"/>
      <c r="AC22" s="231"/>
      <c r="AD22" s="228"/>
      <c r="AE22" s="228"/>
      <c r="AF22" s="228"/>
      <c r="AG22" s="228"/>
      <c r="AH22" s="228"/>
      <c r="AI22" s="228"/>
      <c r="AJ22" s="232"/>
      <c r="AK22" s="232"/>
      <c r="AL22" s="229"/>
      <c r="AM22" s="228"/>
      <c r="AN22" s="228"/>
      <c r="AO22" s="208"/>
      <c r="AQ22" s="208"/>
      <c r="AS22" s="208"/>
    </row>
    <row r="23" spans="1:45" s="206" customFormat="1">
      <c r="A23" s="227"/>
      <c r="B23" s="228"/>
      <c r="C23" s="208"/>
      <c r="D23" s="227"/>
      <c r="E23" s="208"/>
      <c r="F23" s="227"/>
      <c r="G23" s="228"/>
      <c r="H23" s="229"/>
      <c r="I23" s="229"/>
      <c r="J23" s="240"/>
      <c r="K23" s="228"/>
      <c r="L23" s="229"/>
      <c r="M23" s="228"/>
      <c r="N23" s="240"/>
      <c r="O23" s="228"/>
      <c r="P23" s="228"/>
      <c r="Q23" s="228"/>
      <c r="R23" s="229"/>
      <c r="S23" s="229"/>
      <c r="T23" s="229"/>
      <c r="U23" s="210"/>
      <c r="V23" s="229"/>
      <c r="W23" s="229"/>
      <c r="X23" s="229"/>
      <c r="Y23" s="231"/>
      <c r="Z23" s="230"/>
      <c r="AA23" s="231"/>
      <c r="AB23" s="230"/>
      <c r="AC23" s="231"/>
      <c r="AD23" s="228"/>
      <c r="AE23" s="228"/>
      <c r="AF23" s="228"/>
      <c r="AG23" s="228"/>
      <c r="AH23" s="228"/>
      <c r="AI23" s="228"/>
      <c r="AJ23" s="232"/>
      <c r="AK23" s="232"/>
      <c r="AL23" s="229"/>
      <c r="AM23" s="228"/>
      <c r="AN23" s="228"/>
      <c r="AO23" s="208"/>
      <c r="AQ23" s="208"/>
      <c r="AS23" s="208"/>
    </row>
    <row r="24" spans="1:45" s="206" customFormat="1">
      <c r="A24" s="227"/>
      <c r="B24" s="228"/>
      <c r="C24" s="208"/>
      <c r="D24" s="227"/>
      <c r="E24" s="208"/>
      <c r="F24" s="227"/>
      <c r="G24" s="228"/>
      <c r="H24" s="229"/>
      <c r="I24" s="229"/>
      <c r="J24" s="240"/>
      <c r="K24" s="228"/>
      <c r="L24" s="229"/>
      <c r="M24" s="228"/>
      <c r="N24" s="240"/>
      <c r="O24" s="228"/>
      <c r="P24" s="228"/>
      <c r="Q24" s="228"/>
      <c r="R24" s="229"/>
      <c r="S24" s="229"/>
      <c r="T24" s="229"/>
      <c r="U24" s="210"/>
      <c r="V24" s="229"/>
      <c r="W24" s="229"/>
      <c r="X24" s="229"/>
      <c r="Y24" s="231"/>
      <c r="Z24" s="230"/>
      <c r="AA24" s="231"/>
      <c r="AB24" s="230"/>
      <c r="AC24" s="231"/>
      <c r="AD24" s="228"/>
      <c r="AE24" s="228"/>
      <c r="AF24" s="228"/>
      <c r="AG24" s="228"/>
      <c r="AH24" s="228"/>
      <c r="AI24" s="228"/>
      <c r="AJ24" s="232"/>
      <c r="AK24" s="232"/>
      <c r="AL24" s="229"/>
      <c r="AM24" s="228"/>
      <c r="AN24" s="228"/>
      <c r="AO24" s="208"/>
      <c r="AQ24" s="208"/>
      <c r="AS24" s="208"/>
    </row>
    <row r="25" spans="1:45" s="206" customFormat="1">
      <c r="A25" s="227"/>
      <c r="B25" s="228"/>
      <c r="C25" s="208"/>
      <c r="D25" s="227"/>
      <c r="E25" s="208"/>
      <c r="F25" s="227"/>
      <c r="G25" s="228"/>
      <c r="H25" s="229"/>
      <c r="I25" s="229"/>
      <c r="J25" s="240"/>
      <c r="K25" s="228"/>
      <c r="L25" s="229"/>
      <c r="M25" s="228"/>
      <c r="N25" s="240"/>
      <c r="O25" s="228"/>
      <c r="P25" s="228"/>
      <c r="Q25" s="228"/>
      <c r="R25" s="229"/>
      <c r="S25" s="229"/>
      <c r="T25" s="229"/>
      <c r="U25" s="210"/>
      <c r="V25" s="229"/>
      <c r="W25" s="229"/>
      <c r="X25" s="229"/>
      <c r="Y25" s="231"/>
      <c r="Z25" s="230"/>
      <c r="AA25" s="231"/>
      <c r="AB25" s="230"/>
      <c r="AC25" s="231"/>
      <c r="AD25" s="228"/>
      <c r="AE25" s="228"/>
      <c r="AF25" s="228"/>
      <c r="AG25" s="228"/>
      <c r="AH25" s="228"/>
      <c r="AI25" s="228"/>
      <c r="AJ25" s="232"/>
      <c r="AK25" s="232"/>
      <c r="AL25" s="229"/>
      <c r="AM25" s="228"/>
      <c r="AN25" s="228"/>
      <c r="AO25" s="208"/>
      <c r="AQ25" s="208"/>
      <c r="AS25" s="208"/>
    </row>
    <row r="26" spans="1:45" s="206" customFormat="1">
      <c r="A26" s="227"/>
      <c r="B26" s="228"/>
      <c r="C26" s="208"/>
      <c r="D26" s="227"/>
      <c r="E26" s="208"/>
      <c r="F26" s="227"/>
      <c r="G26" s="228"/>
      <c r="H26" s="229"/>
      <c r="I26" s="229"/>
      <c r="J26" s="240"/>
      <c r="K26" s="228"/>
      <c r="L26" s="229"/>
      <c r="M26" s="228"/>
      <c r="N26" s="240"/>
      <c r="O26" s="228"/>
      <c r="P26" s="228"/>
      <c r="Q26" s="228"/>
      <c r="R26" s="229"/>
      <c r="S26" s="229"/>
      <c r="T26" s="229"/>
      <c r="U26" s="210"/>
      <c r="V26" s="229"/>
      <c r="W26" s="229"/>
      <c r="X26" s="229"/>
      <c r="Y26" s="231"/>
      <c r="Z26" s="230"/>
      <c r="AA26" s="231"/>
      <c r="AB26" s="230"/>
      <c r="AC26" s="231"/>
      <c r="AD26" s="228"/>
      <c r="AE26" s="228"/>
      <c r="AF26" s="228"/>
      <c r="AG26" s="228"/>
      <c r="AH26" s="228"/>
      <c r="AI26" s="228"/>
      <c r="AJ26" s="232"/>
      <c r="AK26" s="232"/>
      <c r="AL26" s="229"/>
      <c r="AM26" s="228"/>
      <c r="AN26" s="228"/>
      <c r="AO26" s="208"/>
      <c r="AQ26" s="208"/>
      <c r="AS26" s="208"/>
    </row>
    <row r="27" spans="1:45" s="206" customFormat="1">
      <c r="A27" s="227"/>
      <c r="B27" s="228"/>
      <c r="C27" s="208"/>
      <c r="D27" s="227"/>
      <c r="E27" s="208"/>
      <c r="F27" s="227"/>
      <c r="G27" s="228"/>
      <c r="H27" s="229"/>
      <c r="I27" s="229"/>
      <c r="J27" s="240"/>
      <c r="K27" s="228"/>
      <c r="L27" s="229"/>
      <c r="M27" s="228"/>
      <c r="N27" s="240"/>
      <c r="O27" s="228"/>
      <c r="P27" s="228"/>
      <c r="Q27" s="228"/>
      <c r="R27" s="229"/>
      <c r="S27" s="229"/>
      <c r="T27" s="229"/>
      <c r="U27" s="210"/>
      <c r="V27" s="229"/>
      <c r="W27" s="229"/>
      <c r="X27" s="229"/>
      <c r="Y27" s="231"/>
      <c r="Z27" s="230"/>
      <c r="AA27" s="231"/>
      <c r="AB27" s="230"/>
      <c r="AC27" s="231"/>
      <c r="AD27" s="228"/>
      <c r="AE27" s="228"/>
      <c r="AF27" s="228"/>
      <c r="AG27" s="228"/>
      <c r="AH27" s="228"/>
      <c r="AI27" s="228"/>
      <c r="AJ27" s="232"/>
      <c r="AK27" s="232"/>
      <c r="AL27" s="229"/>
      <c r="AM27" s="228"/>
      <c r="AN27" s="228"/>
      <c r="AO27" s="208"/>
      <c r="AQ27" s="208"/>
      <c r="AS27" s="208"/>
    </row>
    <row r="28" spans="1:45" s="206" customFormat="1">
      <c r="A28" s="227"/>
      <c r="B28" s="228"/>
      <c r="C28" s="208"/>
      <c r="D28" s="227"/>
      <c r="E28" s="208"/>
      <c r="F28" s="227"/>
      <c r="G28" s="228"/>
      <c r="H28" s="229"/>
      <c r="I28" s="229"/>
      <c r="J28" s="240"/>
      <c r="K28" s="228"/>
      <c r="L28" s="229"/>
      <c r="M28" s="228"/>
      <c r="N28" s="240"/>
      <c r="O28" s="228"/>
      <c r="P28" s="228"/>
      <c r="Q28" s="228"/>
      <c r="R28" s="229"/>
      <c r="S28" s="229"/>
      <c r="T28" s="229"/>
      <c r="U28" s="210"/>
      <c r="V28" s="229"/>
      <c r="W28" s="229"/>
      <c r="X28" s="229"/>
      <c r="Y28" s="231"/>
      <c r="Z28" s="230"/>
      <c r="AA28" s="231"/>
      <c r="AB28" s="230"/>
      <c r="AC28" s="231"/>
      <c r="AD28" s="228"/>
      <c r="AE28" s="228"/>
      <c r="AF28" s="228"/>
      <c r="AG28" s="228"/>
      <c r="AH28" s="228"/>
      <c r="AI28" s="228"/>
      <c r="AJ28" s="232"/>
      <c r="AK28" s="232"/>
      <c r="AL28" s="229"/>
      <c r="AM28" s="228"/>
      <c r="AN28" s="228"/>
      <c r="AO28" s="208"/>
      <c r="AQ28" s="208"/>
      <c r="AS28" s="208"/>
    </row>
    <row r="29" spans="1:45" s="206" customFormat="1">
      <c r="A29" s="227"/>
      <c r="B29" s="228"/>
      <c r="C29" s="208"/>
      <c r="D29" s="227"/>
      <c r="E29" s="208"/>
      <c r="F29" s="227"/>
      <c r="G29" s="228"/>
      <c r="H29" s="229"/>
      <c r="I29" s="229"/>
      <c r="J29" s="240"/>
      <c r="K29" s="228"/>
      <c r="L29" s="229"/>
      <c r="M29" s="228"/>
      <c r="N29" s="240"/>
      <c r="O29" s="228"/>
      <c r="P29" s="228"/>
      <c r="Q29" s="228"/>
      <c r="R29" s="229"/>
      <c r="S29" s="229"/>
      <c r="T29" s="229"/>
      <c r="U29" s="210"/>
      <c r="V29" s="229"/>
      <c r="W29" s="229"/>
      <c r="X29" s="229"/>
      <c r="Y29" s="231"/>
      <c r="Z29" s="230"/>
      <c r="AA29" s="231"/>
      <c r="AB29" s="230"/>
      <c r="AC29" s="231"/>
      <c r="AD29" s="228"/>
      <c r="AE29" s="228"/>
      <c r="AF29" s="228"/>
      <c r="AG29" s="228"/>
      <c r="AH29" s="228"/>
      <c r="AI29" s="228"/>
      <c r="AJ29" s="232"/>
      <c r="AK29" s="232"/>
      <c r="AL29" s="229"/>
      <c r="AM29" s="228"/>
      <c r="AN29" s="228"/>
      <c r="AO29" s="208"/>
      <c r="AQ29" s="208"/>
      <c r="AS29" s="208"/>
    </row>
    <row r="30" spans="1:45" s="206" customFormat="1">
      <c r="A30" s="227"/>
      <c r="B30" s="228"/>
      <c r="C30" s="208"/>
      <c r="D30" s="227"/>
      <c r="E30" s="208"/>
      <c r="F30" s="227"/>
      <c r="G30" s="228"/>
      <c r="H30" s="229"/>
      <c r="I30" s="229"/>
      <c r="J30" s="240"/>
      <c r="K30" s="228"/>
      <c r="L30" s="229"/>
      <c r="M30" s="228"/>
      <c r="N30" s="240"/>
      <c r="O30" s="228"/>
      <c r="P30" s="228"/>
      <c r="Q30" s="228"/>
      <c r="R30" s="229"/>
      <c r="S30" s="229"/>
      <c r="T30" s="229"/>
      <c r="U30" s="210"/>
      <c r="V30" s="229"/>
      <c r="W30" s="229"/>
      <c r="X30" s="229"/>
      <c r="Y30" s="231"/>
      <c r="Z30" s="230"/>
      <c r="AA30" s="231"/>
      <c r="AB30" s="230"/>
      <c r="AC30" s="231"/>
      <c r="AD30" s="228"/>
      <c r="AE30" s="228"/>
      <c r="AF30" s="228"/>
      <c r="AG30" s="228"/>
      <c r="AH30" s="228"/>
      <c r="AI30" s="228"/>
      <c r="AJ30" s="232"/>
      <c r="AK30" s="232"/>
      <c r="AL30" s="229"/>
      <c r="AM30" s="228"/>
      <c r="AN30" s="228"/>
      <c r="AO30" s="208"/>
      <c r="AQ30" s="208"/>
      <c r="AS30" s="208"/>
    </row>
    <row r="31" spans="1:45" s="206" customFormat="1">
      <c r="A31" s="227"/>
      <c r="B31" s="228"/>
      <c r="C31" s="208"/>
      <c r="D31" s="227"/>
      <c r="E31" s="208"/>
      <c r="F31" s="227"/>
      <c r="G31" s="228"/>
      <c r="H31" s="229"/>
      <c r="I31" s="229"/>
      <c r="J31" s="240"/>
      <c r="K31" s="228"/>
      <c r="L31" s="229"/>
      <c r="M31" s="228"/>
      <c r="N31" s="240"/>
      <c r="O31" s="228"/>
      <c r="P31" s="228"/>
      <c r="Q31" s="228"/>
      <c r="R31" s="229"/>
      <c r="S31" s="229"/>
      <c r="T31" s="229"/>
      <c r="U31" s="210"/>
      <c r="V31" s="229"/>
      <c r="W31" s="229"/>
      <c r="X31" s="229"/>
      <c r="Y31" s="231"/>
      <c r="Z31" s="230"/>
      <c r="AA31" s="231"/>
      <c r="AB31" s="230"/>
      <c r="AC31" s="231"/>
      <c r="AD31" s="228"/>
      <c r="AE31" s="228"/>
      <c r="AF31" s="228"/>
      <c r="AG31" s="228"/>
      <c r="AH31" s="228"/>
      <c r="AI31" s="228"/>
      <c r="AJ31" s="232"/>
      <c r="AK31" s="232"/>
      <c r="AL31" s="229"/>
      <c r="AM31" s="228"/>
      <c r="AN31" s="228"/>
      <c r="AO31" s="208"/>
      <c r="AQ31" s="208"/>
      <c r="AS31" s="208"/>
    </row>
    <row r="32" spans="1:45" s="206" customFormat="1">
      <c r="A32" s="227"/>
      <c r="B32" s="228"/>
      <c r="C32" s="208"/>
      <c r="D32" s="227"/>
      <c r="E32" s="208"/>
      <c r="F32" s="227"/>
      <c r="G32" s="228"/>
      <c r="H32" s="229"/>
      <c r="I32" s="229"/>
      <c r="J32" s="240"/>
      <c r="K32" s="228"/>
      <c r="L32" s="229"/>
      <c r="M32" s="228"/>
      <c r="N32" s="240"/>
      <c r="O32" s="228"/>
      <c r="P32" s="228"/>
      <c r="Q32" s="228"/>
      <c r="R32" s="229"/>
      <c r="S32" s="229"/>
      <c r="T32" s="229"/>
      <c r="U32" s="210"/>
      <c r="V32" s="229"/>
      <c r="W32" s="229"/>
      <c r="X32" s="229"/>
      <c r="Y32" s="231"/>
      <c r="Z32" s="230"/>
      <c r="AA32" s="231"/>
      <c r="AB32" s="230"/>
      <c r="AC32" s="231"/>
      <c r="AD32" s="228"/>
      <c r="AE32" s="228"/>
      <c r="AF32" s="228"/>
      <c r="AG32" s="228"/>
      <c r="AH32" s="228"/>
      <c r="AI32" s="228"/>
      <c r="AJ32" s="232"/>
      <c r="AK32" s="232"/>
      <c r="AL32" s="229"/>
      <c r="AM32" s="228"/>
      <c r="AN32" s="228"/>
      <c r="AO32" s="208"/>
      <c r="AQ32" s="208"/>
      <c r="AS32" s="208"/>
    </row>
    <row r="33" spans="1:67" s="206" customFormat="1">
      <c r="A33" s="227"/>
      <c r="B33" s="228"/>
      <c r="C33" s="208"/>
      <c r="D33" s="227"/>
      <c r="E33" s="208"/>
      <c r="F33" s="227"/>
      <c r="G33" s="228"/>
      <c r="H33" s="229"/>
      <c r="I33" s="229"/>
      <c r="J33" s="240"/>
      <c r="K33" s="228"/>
      <c r="L33" s="229"/>
      <c r="M33" s="228"/>
      <c r="N33" s="240"/>
      <c r="O33" s="228"/>
      <c r="P33" s="228"/>
      <c r="Q33" s="228"/>
      <c r="R33" s="229"/>
      <c r="S33" s="229"/>
      <c r="T33" s="229"/>
      <c r="U33" s="210"/>
      <c r="V33" s="229"/>
      <c r="W33" s="229"/>
      <c r="X33" s="229"/>
      <c r="Y33" s="231"/>
      <c r="Z33" s="230"/>
      <c r="AA33" s="231"/>
      <c r="AB33" s="230"/>
      <c r="AC33" s="231"/>
      <c r="AD33" s="228"/>
      <c r="AE33" s="228"/>
      <c r="AF33" s="228"/>
      <c r="AG33" s="228"/>
      <c r="AH33" s="228"/>
      <c r="AI33" s="228"/>
      <c r="AJ33" s="232"/>
      <c r="AK33" s="232"/>
      <c r="AL33" s="229"/>
      <c r="AM33" s="228"/>
      <c r="AN33" s="228"/>
      <c r="AO33" s="208"/>
      <c r="AQ33" s="208"/>
      <c r="AS33" s="208"/>
    </row>
    <row r="34" spans="1:67" s="206" customFormat="1">
      <c r="A34" s="227"/>
      <c r="B34" s="228"/>
      <c r="C34" s="208"/>
      <c r="D34" s="227"/>
      <c r="E34" s="208"/>
      <c r="F34" s="227"/>
      <c r="G34" s="228"/>
      <c r="H34" s="229"/>
      <c r="I34" s="229"/>
      <c r="J34" s="240"/>
      <c r="K34" s="228"/>
      <c r="L34" s="229"/>
      <c r="M34" s="228"/>
      <c r="N34" s="240"/>
      <c r="O34" s="228"/>
      <c r="P34" s="228"/>
      <c r="Q34" s="228"/>
      <c r="R34" s="229"/>
      <c r="S34" s="229"/>
      <c r="T34" s="229"/>
      <c r="U34" s="210"/>
      <c r="V34" s="229"/>
      <c r="W34" s="229"/>
      <c r="X34" s="229"/>
      <c r="Y34" s="231"/>
      <c r="Z34" s="230"/>
      <c r="AA34" s="231"/>
      <c r="AB34" s="230"/>
      <c r="AC34" s="231"/>
      <c r="AD34" s="228"/>
      <c r="AE34" s="228"/>
      <c r="AF34" s="228"/>
      <c r="AG34" s="228"/>
      <c r="AH34" s="228"/>
      <c r="AI34" s="228"/>
      <c r="AJ34" s="232"/>
      <c r="AK34" s="232"/>
      <c r="AL34" s="229"/>
      <c r="AM34" s="228"/>
      <c r="AN34" s="228"/>
      <c r="AO34" s="208"/>
      <c r="AQ34" s="208"/>
      <c r="AS34" s="208"/>
    </row>
    <row r="35" spans="1:67">
      <c r="A35" s="227"/>
      <c r="B35" s="207"/>
      <c r="D35" s="207"/>
      <c r="F35" s="207"/>
      <c r="G35" s="207"/>
      <c r="K35" s="207"/>
      <c r="M35" s="207"/>
      <c r="O35" s="227"/>
      <c r="P35" s="227"/>
      <c r="Q35" s="207"/>
      <c r="Y35" s="233"/>
      <c r="Z35" s="212"/>
      <c r="AA35" s="233"/>
      <c r="AB35" s="212"/>
      <c r="AC35" s="233"/>
      <c r="AD35" s="227"/>
      <c r="AE35" s="207"/>
      <c r="AG35" s="207"/>
      <c r="AM35" s="207"/>
    </row>
    <row r="36" spans="1:67">
      <c r="A36" s="227"/>
      <c r="B36" s="207"/>
      <c r="D36" s="207"/>
      <c r="F36" s="207"/>
      <c r="G36" s="207"/>
      <c r="K36" s="207"/>
      <c r="M36" s="207"/>
      <c r="O36" s="227"/>
      <c r="P36" s="227"/>
      <c r="Q36" s="207"/>
      <c r="Y36" s="233"/>
      <c r="Z36" s="212"/>
      <c r="AA36" s="233"/>
      <c r="AB36" s="212"/>
      <c r="AC36" s="233"/>
      <c r="AD36" s="227"/>
      <c r="AE36" s="207"/>
      <c r="AG36" s="207"/>
      <c r="AM36" s="207"/>
    </row>
    <row r="37" spans="1:67">
      <c r="A37" s="227"/>
      <c r="B37" s="207"/>
      <c r="D37" s="207"/>
      <c r="F37" s="207"/>
      <c r="G37" s="207"/>
      <c r="K37" s="207"/>
      <c r="M37" s="207"/>
      <c r="O37" s="227"/>
      <c r="P37" s="227"/>
      <c r="Q37" s="207"/>
      <c r="Y37" s="233"/>
      <c r="Z37" s="212"/>
      <c r="AA37" s="233"/>
      <c r="AB37" s="212"/>
      <c r="AC37" s="233"/>
      <c r="AD37" s="227"/>
      <c r="AE37" s="207"/>
      <c r="AG37" s="207"/>
      <c r="AM37" s="207"/>
    </row>
    <row r="38" spans="1:67">
      <c r="A38" s="227"/>
      <c r="B38" s="207"/>
      <c r="D38" s="207"/>
      <c r="F38" s="207"/>
      <c r="G38" s="207"/>
      <c r="K38" s="207"/>
      <c r="M38" s="207"/>
      <c r="O38" s="227"/>
      <c r="P38" s="227"/>
      <c r="Q38" s="207"/>
      <c r="Y38" s="233"/>
      <c r="Z38" s="212"/>
      <c r="AA38" s="233"/>
      <c r="AB38" s="212"/>
      <c r="AC38" s="233"/>
      <c r="AD38" s="227"/>
      <c r="AE38" s="207"/>
      <c r="AG38" s="207"/>
      <c r="AM38" s="207"/>
    </row>
    <row r="39" spans="1:67">
      <c r="A39" s="227"/>
      <c r="B39" s="207"/>
      <c r="D39" s="207"/>
      <c r="F39" s="207"/>
      <c r="G39" s="207"/>
      <c r="K39" s="207"/>
      <c r="M39" s="207"/>
      <c r="O39" s="227"/>
      <c r="P39" s="227"/>
      <c r="Q39" s="207"/>
      <c r="Y39" s="233"/>
      <c r="Z39" s="212"/>
      <c r="AA39" s="233"/>
      <c r="AB39" s="212"/>
      <c r="AC39" s="233"/>
      <c r="AD39" s="227"/>
      <c r="AE39" s="207"/>
      <c r="AG39" s="207"/>
      <c r="AM39" s="207"/>
    </row>
    <row r="40" spans="1:67">
      <c r="A40" s="227"/>
      <c r="B40" s="207"/>
      <c r="D40" s="207"/>
      <c r="F40" s="207"/>
      <c r="G40" s="207"/>
      <c r="K40" s="207"/>
      <c r="M40" s="207"/>
      <c r="O40" s="227"/>
      <c r="P40" s="227"/>
      <c r="Q40" s="207"/>
      <c r="Y40" s="233"/>
      <c r="Z40" s="212"/>
      <c r="AA40" s="233"/>
      <c r="AB40" s="212"/>
      <c r="AC40" s="233"/>
      <c r="AD40" s="227"/>
      <c r="AE40" s="207"/>
      <c r="AG40" s="207"/>
      <c r="AM40" s="207"/>
    </row>
    <row r="41" spans="1:67">
      <c r="A41" s="227"/>
      <c r="B41" s="207"/>
      <c r="D41" s="207"/>
      <c r="F41" s="207"/>
      <c r="G41" s="207"/>
      <c r="K41" s="207"/>
      <c r="M41" s="207"/>
      <c r="O41" s="227"/>
      <c r="P41" s="227"/>
      <c r="Q41" s="207"/>
      <c r="Y41" s="233"/>
      <c r="Z41" s="212"/>
      <c r="AA41" s="233"/>
      <c r="AB41" s="212"/>
      <c r="AC41" s="233"/>
      <c r="AD41" s="227"/>
      <c r="AE41" s="207"/>
      <c r="AG41" s="207"/>
      <c r="AM41" s="207"/>
    </row>
    <row r="42" spans="1:67">
      <c r="A42" s="227"/>
      <c r="B42" s="207"/>
      <c r="D42" s="207"/>
      <c r="F42" s="207"/>
      <c r="G42" s="207"/>
      <c r="K42" s="207"/>
      <c r="M42" s="207"/>
      <c r="O42" s="227"/>
      <c r="P42" s="227"/>
      <c r="Q42" s="207"/>
      <c r="Y42" s="233"/>
      <c r="Z42" s="212"/>
      <c r="AA42" s="233"/>
      <c r="AB42" s="212"/>
      <c r="AC42" s="233"/>
      <c r="AD42" s="227"/>
      <c r="AE42" s="207"/>
      <c r="AG42" s="207"/>
      <c r="AM42" s="207"/>
    </row>
    <row r="43" spans="1:67">
      <c r="A43" s="227"/>
      <c r="B43" s="207"/>
      <c r="D43" s="207"/>
      <c r="F43" s="207"/>
      <c r="G43" s="207"/>
      <c r="K43" s="207"/>
      <c r="M43" s="207"/>
      <c r="O43" s="227"/>
      <c r="P43" s="227"/>
      <c r="Q43" s="207"/>
      <c r="Y43" s="233"/>
      <c r="Z43" s="212"/>
      <c r="AA43" s="233"/>
      <c r="AB43" s="212"/>
      <c r="AC43" s="233"/>
      <c r="AD43" s="227"/>
      <c r="AE43" s="207"/>
      <c r="AG43" s="207"/>
      <c r="AM43" s="207"/>
    </row>
    <row r="44" spans="1:67" s="207" customFormat="1">
      <c r="A44" s="227"/>
      <c r="C44" s="210"/>
      <c r="E44" s="210"/>
      <c r="H44" s="210"/>
      <c r="I44" s="210"/>
      <c r="J44" s="239"/>
      <c r="L44" s="210"/>
      <c r="N44" s="239"/>
      <c r="O44" s="227"/>
      <c r="P44" s="227"/>
      <c r="R44" s="210"/>
      <c r="S44" s="210"/>
      <c r="T44" s="210"/>
      <c r="U44" s="210"/>
      <c r="V44" s="210"/>
      <c r="W44" s="210"/>
      <c r="X44" s="210"/>
      <c r="Y44" s="233"/>
      <c r="Z44" s="212"/>
      <c r="AA44" s="233"/>
      <c r="AB44" s="212"/>
      <c r="AC44" s="233"/>
      <c r="AD44" s="227"/>
      <c r="AJ44" s="234"/>
      <c r="AK44" s="234"/>
      <c r="AL44" s="210"/>
      <c r="AO44" s="210"/>
      <c r="AP44" s="211"/>
      <c r="AQ44" s="210"/>
      <c r="AR44" s="211"/>
      <c r="AS44" s="210"/>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row>
    <row r="45" spans="1:67" s="207" customFormat="1">
      <c r="A45" s="227"/>
      <c r="C45" s="210"/>
      <c r="E45" s="210"/>
      <c r="H45" s="210"/>
      <c r="I45" s="210"/>
      <c r="J45" s="239"/>
      <c r="L45" s="210"/>
      <c r="N45" s="239"/>
      <c r="O45" s="227"/>
      <c r="P45" s="227"/>
      <c r="R45" s="210"/>
      <c r="S45" s="210"/>
      <c r="T45" s="210"/>
      <c r="U45" s="210"/>
      <c r="V45" s="210"/>
      <c r="W45" s="210"/>
      <c r="X45" s="210"/>
      <c r="Y45" s="233"/>
      <c r="Z45" s="212"/>
      <c r="AA45" s="233"/>
      <c r="AB45" s="212"/>
      <c r="AC45" s="233"/>
      <c r="AD45" s="227"/>
      <c r="AJ45" s="234"/>
      <c r="AK45" s="234"/>
      <c r="AL45" s="210"/>
      <c r="AO45" s="210"/>
      <c r="AP45" s="211"/>
      <c r="AQ45" s="210"/>
      <c r="AR45" s="211"/>
      <c r="AS45" s="210"/>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row>
    <row r="46" spans="1:67" s="207" customFormat="1">
      <c r="A46" s="227"/>
      <c r="C46" s="210"/>
      <c r="E46" s="210"/>
      <c r="H46" s="210"/>
      <c r="I46" s="210"/>
      <c r="J46" s="239"/>
      <c r="L46" s="210"/>
      <c r="N46" s="239"/>
      <c r="O46" s="227"/>
      <c r="P46" s="227"/>
      <c r="R46" s="210"/>
      <c r="S46" s="210"/>
      <c r="T46" s="210"/>
      <c r="U46" s="210"/>
      <c r="V46" s="210"/>
      <c r="W46" s="210"/>
      <c r="X46" s="210"/>
      <c r="Y46" s="233"/>
      <c r="Z46" s="212"/>
      <c r="AA46" s="233"/>
      <c r="AB46" s="212"/>
      <c r="AC46" s="233"/>
      <c r="AD46" s="227"/>
      <c r="AJ46" s="234"/>
      <c r="AK46" s="234"/>
      <c r="AL46" s="210"/>
      <c r="AO46" s="210"/>
      <c r="AP46" s="211"/>
      <c r="AQ46" s="210"/>
      <c r="AR46" s="211"/>
      <c r="AS46" s="210"/>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row>
    <row r="47" spans="1:67" s="207" customFormat="1">
      <c r="A47" s="227"/>
      <c r="C47" s="210"/>
      <c r="E47" s="210"/>
      <c r="H47" s="210"/>
      <c r="I47" s="210"/>
      <c r="J47" s="239"/>
      <c r="L47" s="210"/>
      <c r="N47" s="239"/>
      <c r="O47" s="227"/>
      <c r="P47" s="227"/>
      <c r="R47" s="210"/>
      <c r="S47" s="210"/>
      <c r="T47" s="210"/>
      <c r="U47" s="210"/>
      <c r="V47" s="210"/>
      <c r="W47" s="210"/>
      <c r="X47" s="210"/>
      <c r="Y47" s="233"/>
      <c r="Z47" s="212"/>
      <c r="AA47" s="233"/>
      <c r="AB47" s="212"/>
      <c r="AC47" s="233"/>
      <c r="AD47" s="227"/>
      <c r="AJ47" s="234"/>
      <c r="AK47" s="234"/>
      <c r="AL47" s="210"/>
      <c r="AO47" s="210"/>
      <c r="AP47" s="211"/>
      <c r="AQ47" s="210"/>
      <c r="AR47" s="211"/>
      <c r="AS47" s="210"/>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row>
    <row r="48" spans="1:67" s="207" customFormat="1">
      <c r="A48" s="227"/>
      <c r="C48" s="210"/>
      <c r="E48" s="210"/>
      <c r="H48" s="210"/>
      <c r="I48" s="210"/>
      <c r="J48" s="239"/>
      <c r="L48" s="210"/>
      <c r="N48" s="239"/>
      <c r="O48" s="227"/>
      <c r="P48" s="227"/>
      <c r="R48" s="210"/>
      <c r="S48" s="210"/>
      <c r="T48" s="210"/>
      <c r="U48" s="210"/>
      <c r="V48" s="210"/>
      <c r="W48" s="210"/>
      <c r="X48" s="210"/>
      <c r="Y48" s="233"/>
      <c r="Z48" s="212"/>
      <c r="AA48" s="233"/>
      <c r="AB48" s="212"/>
      <c r="AC48" s="233"/>
      <c r="AD48" s="227"/>
      <c r="AJ48" s="234"/>
      <c r="AK48" s="234"/>
      <c r="AL48" s="210"/>
      <c r="AO48" s="210"/>
      <c r="AP48" s="211"/>
      <c r="AQ48" s="210"/>
      <c r="AR48" s="211"/>
      <c r="AS48" s="210"/>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row>
    <row r="49" spans="1:67" s="207" customFormat="1">
      <c r="A49" s="227"/>
      <c r="C49" s="210"/>
      <c r="E49" s="210"/>
      <c r="H49" s="210"/>
      <c r="I49" s="210"/>
      <c r="J49" s="239"/>
      <c r="L49" s="210"/>
      <c r="N49" s="239"/>
      <c r="O49" s="227"/>
      <c r="P49" s="227"/>
      <c r="R49" s="210"/>
      <c r="S49" s="210"/>
      <c r="T49" s="210"/>
      <c r="U49" s="210"/>
      <c r="V49" s="210"/>
      <c r="W49" s="210"/>
      <c r="X49" s="210"/>
      <c r="Y49" s="233"/>
      <c r="Z49" s="212"/>
      <c r="AA49" s="233"/>
      <c r="AB49" s="212"/>
      <c r="AC49" s="233"/>
      <c r="AD49" s="227"/>
      <c r="AJ49" s="234"/>
      <c r="AK49" s="234"/>
      <c r="AL49" s="210"/>
      <c r="AO49" s="210"/>
      <c r="AP49" s="211"/>
      <c r="AQ49" s="210"/>
      <c r="AR49" s="211"/>
      <c r="AS49" s="210"/>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row>
    <row r="50" spans="1:67" s="207" customFormat="1">
      <c r="A50" s="227"/>
      <c r="C50" s="210"/>
      <c r="E50" s="210"/>
      <c r="H50" s="210"/>
      <c r="I50" s="210"/>
      <c r="J50" s="239"/>
      <c r="L50" s="210"/>
      <c r="N50" s="239"/>
      <c r="O50" s="227"/>
      <c r="P50" s="227"/>
      <c r="R50" s="210"/>
      <c r="S50" s="210"/>
      <c r="T50" s="210"/>
      <c r="U50" s="210"/>
      <c r="V50" s="210"/>
      <c r="W50" s="210"/>
      <c r="X50" s="210"/>
      <c r="Y50" s="233"/>
      <c r="Z50" s="212"/>
      <c r="AA50" s="233"/>
      <c r="AB50" s="212"/>
      <c r="AC50" s="233"/>
      <c r="AD50" s="227"/>
      <c r="AJ50" s="234"/>
      <c r="AK50" s="234"/>
      <c r="AL50" s="210"/>
      <c r="AO50" s="210"/>
      <c r="AP50" s="211"/>
      <c r="AQ50" s="210"/>
      <c r="AR50" s="211"/>
      <c r="AS50" s="210"/>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row>
    <row r="51" spans="1:67" s="207" customFormat="1">
      <c r="A51" s="227"/>
      <c r="C51" s="210"/>
      <c r="E51" s="210"/>
      <c r="H51" s="210"/>
      <c r="I51" s="210"/>
      <c r="J51" s="239"/>
      <c r="L51" s="210"/>
      <c r="N51" s="239"/>
      <c r="O51" s="227"/>
      <c r="P51" s="227"/>
      <c r="R51" s="210"/>
      <c r="S51" s="210"/>
      <c r="T51" s="210"/>
      <c r="U51" s="210"/>
      <c r="V51" s="210"/>
      <c r="W51" s="210"/>
      <c r="X51" s="210"/>
      <c r="Y51" s="233"/>
      <c r="Z51" s="212"/>
      <c r="AA51" s="233"/>
      <c r="AB51" s="212"/>
      <c r="AC51" s="233"/>
      <c r="AD51" s="227"/>
      <c r="AJ51" s="234"/>
      <c r="AK51" s="234"/>
      <c r="AL51" s="210"/>
      <c r="AO51" s="210"/>
      <c r="AP51" s="211"/>
      <c r="AQ51" s="210"/>
      <c r="AR51" s="211"/>
      <c r="AS51" s="210"/>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row>
    <row r="52" spans="1:67" s="207" customFormat="1">
      <c r="A52" s="227"/>
      <c r="C52" s="210"/>
      <c r="E52" s="210"/>
      <c r="H52" s="210"/>
      <c r="I52" s="210"/>
      <c r="J52" s="239"/>
      <c r="L52" s="210"/>
      <c r="N52" s="239"/>
      <c r="O52" s="227"/>
      <c r="P52" s="227"/>
      <c r="R52" s="210"/>
      <c r="S52" s="210"/>
      <c r="T52" s="210"/>
      <c r="U52" s="210"/>
      <c r="V52" s="210"/>
      <c r="W52" s="210"/>
      <c r="X52" s="210"/>
      <c r="Y52" s="233"/>
      <c r="Z52" s="212"/>
      <c r="AA52" s="233"/>
      <c r="AB52" s="212"/>
      <c r="AC52" s="233"/>
      <c r="AD52" s="227"/>
      <c r="AJ52" s="234"/>
      <c r="AK52" s="234"/>
      <c r="AL52" s="210"/>
      <c r="AO52" s="210"/>
      <c r="AP52" s="211"/>
      <c r="AQ52" s="210"/>
      <c r="AR52" s="211"/>
      <c r="AS52" s="210"/>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row>
    <row r="53" spans="1:67" s="207" customFormat="1">
      <c r="A53" s="227"/>
      <c r="C53" s="210"/>
      <c r="E53" s="210"/>
      <c r="H53" s="210"/>
      <c r="I53" s="210"/>
      <c r="J53" s="239"/>
      <c r="L53" s="210"/>
      <c r="N53" s="239"/>
      <c r="O53" s="227"/>
      <c r="P53" s="227"/>
      <c r="R53" s="210"/>
      <c r="S53" s="210"/>
      <c r="T53" s="210"/>
      <c r="U53" s="210"/>
      <c r="V53" s="210"/>
      <c r="W53" s="210"/>
      <c r="X53" s="210"/>
      <c r="Y53" s="233"/>
      <c r="Z53" s="212"/>
      <c r="AA53" s="233"/>
      <c r="AB53" s="212"/>
      <c r="AC53" s="233"/>
      <c r="AD53" s="227"/>
      <c r="AJ53" s="234"/>
      <c r="AK53" s="234"/>
      <c r="AL53" s="210"/>
      <c r="AO53" s="210"/>
      <c r="AP53" s="211"/>
      <c r="AQ53" s="210"/>
      <c r="AR53" s="211"/>
      <c r="AS53" s="210"/>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row>
    <row r="54" spans="1:67" s="207" customFormat="1">
      <c r="A54" s="227"/>
      <c r="C54" s="210"/>
      <c r="E54" s="210"/>
      <c r="H54" s="210"/>
      <c r="I54" s="210"/>
      <c r="J54" s="239"/>
      <c r="L54" s="210"/>
      <c r="N54" s="239"/>
      <c r="O54" s="227"/>
      <c r="P54" s="227"/>
      <c r="R54" s="210"/>
      <c r="S54" s="210"/>
      <c r="T54" s="210"/>
      <c r="U54" s="210"/>
      <c r="V54" s="210"/>
      <c r="W54" s="210"/>
      <c r="X54" s="210"/>
      <c r="Y54" s="233"/>
      <c r="Z54" s="212"/>
      <c r="AA54" s="233"/>
      <c r="AB54" s="212"/>
      <c r="AC54" s="233"/>
      <c r="AD54" s="227"/>
      <c r="AJ54" s="234"/>
      <c r="AK54" s="234"/>
      <c r="AL54" s="210"/>
      <c r="AO54" s="210"/>
      <c r="AP54" s="211"/>
      <c r="AQ54" s="210"/>
      <c r="AR54" s="211"/>
      <c r="AS54" s="210"/>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row>
    <row r="55" spans="1:67" s="207" customFormat="1">
      <c r="A55" s="227"/>
      <c r="C55" s="210"/>
      <c r="E55" s="210"/>
      <c r="H55" s="210"/>
      <c r="I55" s="210"/>
      <c r="J55" s="239"/>
      <c r="L55" s="210"/>
      <c r="N55" s="239"/>
      <c r="O55" s="227"/>
      <c r="P55" s="227"/>
      <c r="R55" s="210"/>
      <c r="S55" s="210"/>
      <c r="T55" s="210"/>
      <c r="U55" s="210"/>
      <c r="V55" s="210"/>
      <c r="W55" s="210"/>
      <c r="X55" s="210"/>
      <c r="Y55" s="233"/>
      <c r="Z55" s="212"/>
      <c r="AA55" s="233"/>
      <c r="AB55" s="212"/>
      <c r="AC55" s="233"/>
      <c r="AD55" s="227"/>
      <c r="AJ55" s="234"/>
      <c r="AK55" s="234"/>
      <c r="AL55" s="210"/>
      <c r="AO55" s="210"/>
      <c r="AP55" s="211"/>
      <c r="AQ55" s="210"/>
      <c r="AR55" s="211"/>
      <c r="AS55" s="210"/>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row>
    <row r="56" spans="1:67" s="207" customFormat="1">
      <c r="A56" s="227"/>
      <c r="C56" s="210"/>
      <c r="E56" s="210"/>
      <c r="H56" s="210"/>
      <c r="I56" s="210"/>
      <c r="J56" s="239"/>
      <c r="L56" s="210"/>
      <c r="N56" s="239"/>
      <c r="O56" s="227"/>
      <c r="P56" s="227"/>
      <c r="R56" s="210"/>
      <c r="S56" s="210"/>
      <c r="T56" s="210"/>
      <c r="U56" s="210"/>
      <c r="V56" s="210"/>
      <c r="W56" s="210"/>
      <c r="X56" s="210"/>
      <c r="Y56" s="233"/>
      <c r="Z56" s="212"/>
      <c r="AA56" s="233"/>
      <c r="AB56" s="212"/>
      <c r="AC56" s="233"/>
      <c r="AD56" s="227"/>
      <c r="AJ56" s="234"/>
      <c r="AK56" s="234"/>
      <c r="AL56" s="210"/>
      <c r="AO56" s="210"/>
      <c r="AP56" s="211"/>
      <c r="AQ56" s="210"/>
      <c r="AR56" s="211"/>
      <c r="AS56" s="210"/>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row>
    <row r="57" spans="1:67" s="207" customFormat="1">
      <c r="A57" s="227"/>
      <c r="C57" s="210"/>
      <c r="E57" s="210"/>
      <c r="H57" s="210"/>
      <c r="I57" s="210"/>
      <c r="J57" s="239"/>
      <c r="L57" s="210"/>
      <c r="N57" s="239"/>
      <c r="O57" s="227"/>
      <c r="P57" s="227"/>
      <c r="R57" s="210"/>
      <c r="S57" s="210"/>
      <c r="T57" s="210"/>
      <c r="U57" s="210"/>
      <c r="V57" s="210"/>
      <c r="W57" s="210"/>
      <c r="X57" s="210"/>
      <c r="Y57" s="233"/>
      <c r="Z57" s="212"/>
      <c r="AA57" s="233"/>
      <c r="AB57" s="212"/>
      <c r="AC57" s="233"/>
      <c r="AD57" s="227"/>
      <c r="AJ57" s="234"/>
      <c r="AK57" s="234"/>
      <c r="AL57" s="210"/>
      <c r="AO57" s="210"/>
      <c r="AP57" s="211"/>
      <c r="AQ57" s="210"/>
      <c r="AR57" s="211"/>
      <c r="AS57" s="210"/>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row>
    <row r="58" spans="1:67" s="207" customFormat="1">
      <c r="A58" s="227"/>
      <c r="C58" s="210"/>
      <c r="E58" s="210"/>
      <c r="H58" s="210"/>
      <c r="I58" s="210"/>
      <c r="J58" s="239"/>
      <c r="L58" s="210"/>
      <c r="N58" s="239"/>
      <c r="O58" s="227"/>
      <c r="P58" s="227"/>
      <c r="R58" s="210"/>
      <c r="S58" s="210"/>
      <c r="T58" s="210"/>
      <c r="U58" s="210"/>
      <c r="V58" s="210"/>
      <c r="W58" s="210"/>
      <c r="X58" s="210"/>
      <c r="Y58" s="233"/>
      <c r="Z58" s="212"/>
      <c r="AA58" s="233"/>
      <c r="AB58" s="212"/>
      <c r="AC58" s="233"/>
      <c r="AD58" s="227"/>
      <c r="AJ58" s="234"/>
      <c r="AK58" s="234"/>
      <c r="AL58" s="210"/>
      <c r="AO58" s="210"/>
      <c r="AP58" s="211"/>
      <c r="AQ58" s="210"/>
      <c r="AR58" s="211"/>
      <c r="AS58" s="210"/>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row>
    <row r="59" spans="1:67" s="207" customFormat="1">
      <c r="A59" s="227"/>
      <c r="C59" s="210"/>
      <c r="E59" s="210"/>
      <c r="H59" s="210"/>
      <c r="I59" s="210"/>
      <c r="J59" s="239"/>
      <c r="L59" s="210"/>
      <c r="N59" s="239"/>
      <c r="O59" s="227"/>
      <c r="P59" s="227"/>
      <c r="R59" s="210"/>
      <c r="S59" s="210"/>
      <c r="T59" s="210"/>
      <c r="U59" s="210"/>
      <c r="V59" s="210"/>
      <c r="W59" s="210"/>
      <c r="X59" s="210"/>
      <c r="Y59" s="233"/>
      <c r="Z59" s="212"/>
      <c r="AA59" s="233"/>
      <c r="AB59" s="212"/>
      <c r="AC59" s="233"/>
      <c r="AD59" s="227"/>
      <c r="AJ59" s="234"/>
      <c r="AK59" s="234"/>
      <c r="AL59" s="210"/>
      <c r="AO59" s="210"/>
      <c r="AP59" s="211"/>
      <c r="AQ59" s="210"/>
      <c r="AR59" s="211"/>
      <c r="AS59" s="210"/>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row>
    <row r="60" spans="1:67" s="207" customFormat="1">
      <c r="A60" s="227"/>
      <c r="C60" s="210"/>
      <c r="E60" s="210"/>
      <c r="H60" s="210"/>
      <c r="I60" s="210"/>
      <c r="J60" s="239"/>
      <c r="L60" s="210"/>
      <c r="N60" s="239"/>
      <c r="O60" s="227"/>
      <c r="P60" s="227"/>
      <c r="R60" s="210"/>
      <c r="S60" s="210"/>
      <c r="T60" s="210"/>
      <c r="U60" s="210"/>
      <c r="V60" s="210"/>
      <c r="W60" s="210"/>
      <c r="X60" s="210"/>
      <c r="Y60" s="233"/>
      <c r="Z60" s="212"/>
      <c r="AA60" s="233"/>
      <c r="AB60" s="212"/>
      <c r="AC60" s="233"/>
      <c r="AD60" s="227"/>
      <c r="AJ60" s="234"/>
      <c r="AK60" s="234"/>
      <c r="AL60" s="210"/>
      <c r="AO60" s="210"/>
      <c r="AP60" s="211"/>
      <c r="AQ60" s="210"/>
      <c r="AR60" s="211"/>
      <c r="AS60" s="210"/>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row>
    <row r="61" spans="1:67" s="207" customFormat="1">
      <c r="A61" s="227"/>
      <c r="C61" s="210"/>
      <c r="E61" s="210"/>
      <c r="H61" s="210"/>
      <c r="I61" s="210"/>
      <c r="J61" s="239"/>
      <c r="L61" s="210"/>
      <c r="N61" s="239"/>
      <c r="O61" s="227"/>
      <c r="P61" s="227"/>
      <c r="R61" s="210"/>
      <c r="S61" s="210"/>
      <c r="T61" s="210"/>
      <c r="U61" s="210"/>
      <c r="V61" s="210"/>
      <c r="W61" s="210"/>
      <c r="X61" s="210"/>
      <c r="Y61" s="233"/>
      <c r="Z61" s="212"/>
      <c r="AA61" s="233"/>
      <c r="AB61" s="212"/>
      <c r="AC61" s="233"/>
      <c r="AD61" s="227"/>
      <c r="AJ61" s="234"/>
      <c r="AK61" s="234"/>
      <c r="AL61" s="210"/>
      <c r="AO61" s="210"/>
      <c r="AP61" s="211"/>
      <c r="AQ61" s="210"/>
      <c r="AR61" s="211"/>
      <c r="AS61" s="210"/>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row>
    <row r="62" spans="1:67" s="207" customFormat="1">
      <c r="A62" s="227"/>
      <c r="C62" s="210"/>
      <c r="E62" s="210"/>
      <c r="H62" s="210"/>
      <c r="I62" s="210"/>
      <c r="J62" s="239"/>
      <c r="L62" s="210"/>
      <c r="N62" s="239"/>
      <c r="O62" s="227"/>
      <c r="P62" s="227"/>
      <c r="R62" s="210"/>
      <c r="S62" s="210"/>
      <c r="T62" s="210"/>
      <c r="U62" s="210"/>
      <c r="V62" s="210"/>
      <c r="W62" s="210"/>
      <c r="X62" s="210"/>
      <c r="Y62" s="233"/>
      <c r="Z62" s="212"/>
      <c r="AA62" s="233"/>
      <c r="AB62" s="212"/>
      <c r="AC62" s="233"/>
      <c r="AD62" s="227"/>
      <c r="AJ62" s="234"/>
      <c r="AK62" s="234"/>
      <c r="AL62" s="210"/>
      <c r="AO62" s="210"/>
      <c r="AP62" s="211"/>
      <c r="AQ62" s="210"/>
      <c r="AR62" s="211"/>
      <c r="AS62" s="210"/>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row>
    <row r="63" spans="1:67" s="207" customFormat="1">
      <c r="A63" s="227"/>
      <c r="C63" s="210"/>
      <c r="E63" s="210"/>
      <c r="H63" s="210"/>
      <c r="I63" s="210"/>
      <c r="J63" s="239"/>
      <c r="L63" s="210"/>
      <c r="N63" s="239"/>
      <c r="O63" s="227"/>
      <c r="P63" s="227"/>
      <c r="R63" s="210"/>
      <c r="S63" s="210"/>
      <c r="T63" s="210"/>
      <c r="U63" s="210"/>
      <c r="V63" s="210"/>
      <c r="W63" s="210"/>
      <c r="X63" s="210"/>
      <c r="Y63" s="233"/>
      <c r="Z63" s="212"/>
      <c r="AA63" s="233"/>
      <c r="AB63" s="212"/>
      <c r="AC63" s="233"/>
      <c r="AD63" s="227"/>
      <c r="AJ63" s="234"/>
      <c r="AK63" s="234"/>
      <c r="AL63" s="210"/>
      <c r="AO63" s="210"/>
      <c r="AP63" s="211"/>
      <c r="AQ63" s="210"/>
      <c r="AR63" s="211"/>
      <c r="AS63" s="210"/>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row>
    <row r="64" spans="1:67" s="207" customFormat="1">
      <c r="A64" s="227"/>
      <c r="C64" s="210"/>
      <c r="E64" s="210"/>
      <c r="H64" s="210"/>
      <c r="I64" s="210"/>
      <c r="J64" s="239"/>
      <c r="L64" s="210"/>
      <c r="N64" s="239"/>
      <c r="O64" s="227"/>
      <c r="P64" s="227"/>
      <c r="R64" s="210"/>
      <c r="S64" s="210"/>
      <c r="T64" s="210"/>
      <c r="U64" s="210"/>
      <c r="V64" s="210"/>
      <c r="W64" s="210"/>
      <c r="X64" s="210"/>
      <c r="Y64" s="233"/>
      <c r="Z64" s="212"/>
      <c r="AA64" s="233"/>
      <c r="AB64" s="212"/>
      <c r="AC64" s="233"/>
      <c r="AD64" s="227"/>
      <c r="AJ64" s="234"/>
      <c r="AK64" s="234"/>
      <c r="AL64" s="210"/>
      <c r="AO64" s="210"/>
      <c r="AP64" s="211"/>
      <c r="AQ64" s="210"/>
      <c r="AR64" s="211"/>
      <c r="AS64" s="210"/>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row>
    <row r="65" spans="1:67" s="207" customFormat="1">
      <c r="A65" s="227"/>
      <c r="C65" s="210"/>
      <c r="E65" s="210"/>
      <c r="H65" s="210"/>
      <c r="I65" s="210"/>
      <c r="J65" s="239"/>
      <c r="L65" s="210"/>
      <c r="N65" s="239"/>
      <c r="O65" s="227"/>
      <c r="P65" s="227"/>
      <c r="R65" s="210"/>
      <c r="S65" s="210"/>
      <c r="T65" s="210"/>
      <c r="U65" s="210"/>
      <c r="V65" s="210"/>
      <c r="W65" s="210"/>
      <c r="X65" s="210"/>
      <c r="Y65" s="233"/>
      <c r="Z65" s="212"/>
      <c r="AA65" s="233"/>
      <c r="AB65" s="212"/>
      <c r="AC65" s="233"/>
      <c r="AD65" s="227"/>
      <c r="AJ65" s="234"/>
      <c r="AK65" s="234"/>
      <c r="AL65" s="210"/>
      <c r="AO65" s="210"/>
      <c r="AP65" s="211"/>
      <c r="AQ65" s="210"/>
      <c r="AR65" s="211"/>
      <c r="AS65" s="210"/>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row>
    <row r="66" spans="1:67" s="207" customFormat="1">
      <c r="A66" s="227"/>
      <c r="C66" s="210"/>
      <c r="E66" s="210"/>
      <c r="H66" s="210"/>
      <c r="I66" s="210"/>
      <c r="J66" s="239"/>
      <c r="L66" s="210"/>
      <c r="N66" s="239"/>
      <c r="O66" s="227"/>
      <c r="P66" s="227"/>
      <c r="R66" s="210"/>
      <c r="S66" s="210"/>
      <c r="T66" s="210"/>
      <c r="U66" s="210"/>
      <c r="V66" s="210"/>
      <c r="W66" s="210"/>
      <c r="X66" s="210"/>
      <c r="Y66" s="233"/>
      <c r="Z66" s="212"/>
      <c r="AA66" s="233"/>
      <c r="AB66" s="212"/>
      <c r="AC66" s="233"/>
      <c r="AD66" s="227"/>
      <c r="AJ66" s="234"/>
      <c r="AK66" s="234"/>
      <c r="AL66" s="210"/>
      <c r="AO66" s="210"/>
      <c r="AP66" s="211"/>
      <c r="AQ66" s="210"/>
      <c r="AR66" s="211"/>
      <c r="AS66" s="210"/>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row>
    <row r="67" spans="1:67" s="207" customFormat="1">
      <c r="A67" s="227"/>
      <c r="C67" s="210"/>
      <c r="E67" s="210"/>
      <c r="H67" s="210"/>
      <c r="I67" s="210"/>
      <c r="J67" s="239"/>
      <c r="L67" s="210"/>
      <c r="N67" s="239"/>
      <c r="O67" s="227"/>
      <c r="P67" s="227"/>
      <c r="R67" s="210"/>
      <c r="S67" s="210"/>
      <c r="T67" s="210"/>
      <c r="U67" s="210"/>
      <c r="V67" s="210"/>
      <c r="W67" s="210"/>
      <c r="X67" s="210"/>
      <c r="Y67" s="233"/>
      <c r="Z67" s="212"/>
      <c r="AA67" s="233"/>
      <c r="AB67" s="212"/>
      <c r="AC67" s="233"/>
      <c r="AD67" s="227"/>
      <c r="AJ67" s="234"/>
      <c r="AK67" s="234"/>
      <c r="AL67" s="210"/>
      <c r="AO67" s="210"/>
      <c r="AP67" s="211"/>
      <c r="AQ67" s="210"/>
      <c r="AR67" s="211"/>
      <c r="AS67" s="210"/>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row>
    <row r="68" spans="1:67" s="207" customFormat="1">
      <c r="A68" s="227"/>
      <c r="C68" s="210"/>
      <c r="E68" s="210"/>
      <c r="H68" s="210"/>
      <c r="I68" s="210"/>
      <c r="J68" s="239"/>
      <c r="L68" s="210"/>
      <c r="N68" s="239"/>
      <c r="O68" s="227"/>
      <c r="P68" s="227"/>
      <c r="R68" s="210"/>
      <c r="S68" s="210"/>
      <c r="T68" s="210"/>
      <c r="U68" s="210"/>
      <c r="V68" s="210"/>
      <c r="W68" s="210"/>
      <c r="X68" s="210"/>
      <c r="Y68" s="233"/>
      <c r="Z68" s="212"/>
      <c r="AA68" s="233"/>
      <c r="AB68" s="212"/>
      <c r="AC68" s="233"/>
      <c r="AD68" s="227"/>
      <c r="AJ68" s="234"/>
      <c r="AK68" s="234"/>
      <c r="AL68" s="210"/>
      <c r="AO68" s="210"/>
      <c r="AP68" s="211"/>
      <c r="AQ68" s="210"/>
      <c r="AR68" s="211"/>
      <c r="AS68" s="210"/>
      <c r="AT68" s="211"/>
      <c r="AU68" s="211"/>
      <c r="AV68" s="211"/>
      <c r="AW68" s="211"/>
      <c r="AX68" s="211"/>
      <c r="AY68" s="211"/>
      <c r="AZ68" s="211"/>
      <c r="BA68" s="211"/>
      <c r="BB68" s="211"/>
      <c r="BC68" s="211"/>
      <c r="BD68" s="211"/>
      <c r="BE68" s="211"/>
      <c r="BF68" s="211"/>
      <c r="BG68" s="211"/>
      <c r="BH68" s="211"/>
      <c r="BI68" s="211"/>
      <c r="BJ68" s="211"/>
      <c r="BK68" s="211"/>
      <c r="BL68" s="211"/>
      <c r="BM68" s="211"/>
      <c r="BN68" s="211"/>
      <c r="BO68" s="211"/>
    </row>
    <row r="69" spans="1:67" s="207" customFormat="1">
      <c r="A69" s="227"/>
      <c r="C69" s="210"/>
      <c r="E69" s="210"/>
      <c r="H69" s="210"/>
      <c r="I69" s="210"/>
      <c r="J69" s="239"/>
      <c r="L69" s="210"/>
      <c r="N69" s="239"/>
      <c r="O69" s="227"/>
      <c r="P69" s="227"/>
      <c r="R69" s="210"/>
      <c r="S69" s="210"/>
      <c r="T69" s="210"/>
      <c r="U69" s="210"/>
      <c r="V69" s="210"/>
      <c r="W69" s="210"/>
      <c r="X69" s="210"/>
      <c r="Y69" s="233"/>
      <c r="Z69" s="212"/>
      <c r="AA69" s="233"/>
      <c r="AB69" s="212"/>
      <c r="AC69" s="233"/>
      <c r="AD69" s="227"/>
      <c r="AJ69" s="234"/>
      <c r="AK69" s="234"/>
      <c r="AL69" s="210"/>
      <c r="AO69" s="210"/>
      <c r="AP69" s="211"/>
      <c r="AQ69" s="210"/>
      <c r="AR69" s="211"/>
      <c r="AS69" s="210"/>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row>
    <row r="70" spans="1:67" s="207" customFormat="1">
      <c r="A70" s="227"/>
      <c r="C70" s="210"/>
      <c r="E70" s="210"/>
      <c r="H70" s="210"/>
      <c r="I70" s="210"/>
      <c r="J70" s="239"/>
      <c r="L70" s="210"/>
      <c r="N70" s="239"/>
      <c r="O70" s="227"/>
      <c r="P70" s="227"/>
      <c r="R70" s="210"/>
      <c r="S70" s="210"/>
      <c r="T70" s="210"/>
      <c r="U70" s="210"/>
      <c r="V70" s="210"/>
      <c r="W70" s="210"/>
      <c r="X70" s="210"/>
      <c r="Y70" s="233"/>
      <c r="Z70" s="212"/>
      <c r="AA70" s="233"/>
      <c r="AB70" s="212"/>
      <c r="AC70" s="233"/>
      <c r="AD70" s="227"/>
      <c r="AJ70" s="234"/>
      <c r="AK70" s="234"/>
      <c r="AL70" s="210"/>
      <c r="AO70" s="210"/>
      <c r="AP70" s="211"/>
      <c r="AQ70" s="210"/>
      <c r="AR70" s="211"/>
      <c r="AS70" s="210"/>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row>
    <row r="71" spans="1:67" s="207" customFormat="1">
      <c r="A71" s="227"/>
      <c r="C71" s="210"/>
      <c r="E71" s="210"/>
      <c r="H71" s="210"/>
      <c r="I71" s="210"/>
      <c r="J71" s="239"/>
      <c r="L71" s="210"/>
      <c r="N71" s="239"/>
      <c r="O71" s="227"/>
      <c r="P71" s="227"/>
      <c r="R71" s="210"/>
      <c r="S71" s="210"/>
      <c r="T71" s="210"/>
      <c r="U71" s="210"/>
      <c r="V71" s="210"/>
      <c r="W71" s="210"/>
      <c r="X71" s="210"/>
      <c r="Y71" s="233"/>
      <c r="Z71" s="212"/>
      <c r="AA71" s="233"/>
      <c r="AB71" s="212"/>
      <c r="AC71" s="233"/>
      <c r="AD71" s="227"/>
      <c r="AJ71" s="234"/>
      <c r="AK71" s="234"/>
      <c r="AL71" s="210"/>
      <c r="AO71" s="210"/>
      <c r="AP71" s="211"/>
      <c r="AQ71" s="210"/>
      <c r="AR71" s="211"/>
      <c r="AS71" s="210"/>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row>
    <row r="72" spans="1:67" s="207" customFormat="1">
      <c r="A72" s="227"/>
      <c r="C72" s="210"/>
      <c r="E72" s="210"/>
      <c r="H72" s="210"/>
      <c r="I72" s="210"/>
      <c r="J72" s="239"/>
      <c r="L72" s="210"/>
      <c r="N72" s="239"/>
      <c r="O72" s="227"/>
      <c r="P72" s="227"/>
      <c r="R72" s="210"/>
      <c r="S72" s="210"/>
      <c r="T72" s="210"/>
      <c r="U72" s="210"/>
      <c r="V72" s="210"/>
      <c r="W72" s="210"/>
      <c r="X72" s="210"/>
      <c r="Y72" s="233"/>
      <c r="Z72" s="212"/>
      <c r="AA72" s="233"/>
      <c r="AB72" s="212"/>
      <c r="AC72" s="233"/>
      <c r="AD72" s="227"/>
      <c r="AJ72" s="234"/>
      <c r="AK72" s="234"/>
      <c r="AL72" s="210"/>
      <c r="AO72" s="210"/>
      <c r="AP72" s="211"/>
      <c r="AQ72" s="210"/>
      <c r="AR72" s="211"/>
      <c r="AS72" s="210"/>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row>
    <row r="73" spans="1:67" s="207" customFormat="1">
      <c r="A73" s="227"/>
      <c r="C73" s="210"/>
      <c r="E73" s="210"/>
      <c r="H73" s="210"/>
      <c r="I73" s="210"/>
      <c r="J73" s="239"/>
      <c r="L73" s="210"/>
      <c r="N73" s="239"/>
      <c r="O73" s="227"/>
      <c r="P73" s="227"/>
      <c r="R73" s="210"/>
      <c r="S73" s="210"/>
      <c r="T73" s="210"/>
      <c r="U73" s="210"/>
      <c r="V73" s="210"/>
      <c r="W73" s="210"/>
      <c r="X73" s="210"/>
      <c r="Y73" s="233"/>
      <c r="Z73" s="212"/>
      <c r="AA73" s="233"/>
      <c r="AB73" s="212"/>
      <c r="AC73" s="233"/>
      <c r="AD73" s="227"/>
      <c r="AJ73" s="234"/>
      <c r="AK73" s="234"/>
      <c r="AL73" s="210"/>
      <c r="AO73" s="210"/>
      <c r="AP73" s="211"/>
      <c r="AQ73" s="210"/>
      <c r="AR73" s="211"/>
      <c r="AS73" s="210"/>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row>
    <row r="74" spans="1:67" s="207" customFormat="1">
      <c r="A74" s="227"/>
      <c r="C74" s="210"/>
      <c r="E74" s="210"/>
      <c r="H74" s="210"/>
      <c r="I74" s="210"/>
      <c r="J74" s="239"/>
      <c r="L74" s="210"/>
      <c r="N74" s="239"/>
      <c r="O74" s="227"/>
      <c r="P74" s="227"/>
      <c r="R74" s="210"/>
      <c r="S74" s="210"/>
      <c r="T74" s="210"/>
      <c r="U74" s="210"/>
      <c r="V74" s="210"/>
      <c r="W74" s="210"/>
      <c r="X74" s="210"/>
      <c r="Y74" s="233"/>
      <c r="Z74" s="212"/>
      <c r="AA74" s="233"/>
      <c r="AB74" s="212"/>
      <c r="AC74" s="233"/>
      <c r="AD74" s="227"/>
      <c r="AJ74" s="234"/>
      <c r="AK74" s="234"/>
      <c r="AL74" s="210"/>
      <c r="AO74" s="210"/>
      <c r="AP74" s="211"/>
      <c r="AQ74" s="210"/>
      <c r="AR74" s="211"/>
      <c r="AS74" s="210"/>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row>
    <row r="75" spans="1:67" s="207" customFormat="1">
      <c r="A75" s="227"/>
      <c r="C75" s="210"/>
      <c r="E75" s="210"/>
      <c r="H75" s="210"/>
      <c r="I75" s="210"/>
      <c r="J75" s="239"/>
      <c r="L75" s="210"/>
      <c r="N75" s="239"/>
      <c r="O75" s="227"/>
      <c r="P75" s="227"/>
      <c r="R75" s="210"/>
      <c r="S75" s="210"/>
      <c r="T75" s="210"/>
      <c r="U75" s="210"/>
      <c r="V75" s="210"/>
      <c r="W75" s="210"/>
      <c r="X75" s="210"/>
      <c r="Y75" s="233"/>
      <c r="Z75" s="212"/>
      <c r="AA75" s="233"/>
      <c r="AB75" s="212"/>
      <c r="AC75" s="233"/>
      <c r="AD75" s="227"/>
      <c r="AJ75" s="234"/>
      <c r="AK75" s="234"/>
      <c r="AL75" s="210"/>
      <c r="AO75" s="210"/>
      <c r="AP75" s="211"/>
      <c r="AQ75" s="210"/>
      <c r="AR75" s="211"/>
      <c r="AS75" s="210"/>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row>
    <row r="76" spans="1:67" s="207" customFormat="1">
      <c r="A76" s="227"/>
      <c r="C76" s="210"/>
      <c r="E76" s="210"/>
      <c r="H76" s="210"/>
      <c r="I76" s="210"/>
      <c r="J76" s="239"/>
      <c r="L76" s="210"/>
      <c r="N76" s="239"/>
      <c r="O76" s="227"/>
      <c r="P76" s="227"/>
      <c r="R76" s="210"/>
      <c r="S76" s="210"/>
      <c r="T76" s="210"/>
      <c r="U76" s="210"/>
      <c r="V76" s="210"/>
      <c r="W76" s="210"/>
      <c r="X76" s="210"/>
      <c r="Y76" s="233"/>
      <c r="Z76" s="212"/>
      <c r="AA76" s="233"/>
      <c r="AB76" s="212"/>
      <c r="AC76" s="233"/>
      <c r="AD76" s="227"/>
      <c r="AJ76" s="234"/>
      <c r="AK76" s="234"/>
      <c r="AL76" s="210"/>
      <c r="AO76" s="210"/>
      <c r="AP76" s="211"/>
      <c r="AQ76" s="210"/>
      <c r="AR76" s="211"/>
      <c r="AS76" s="210"/>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row>
    <row r="77" spans="1:67" s="207" customFormat="1">
      <c r="A77" s="227"/>
      <c r="C77" s="210"/>
      <c r="E77" s="210"/>
      <c r="H77" s="210"/>
      <c r="I77" s="210"/>
      <c r="J77" s="239"/>
      <c r="L77" s="210"/>
      <c r="N77" s="239"/>
      <c r="O77" s="227"/>
      <c r="P77" s="227"/>
      <c r="R77" s="210"/>
      <c r="S77" s="210"/>
      <c r="T77" s="210"/>
      <c r="U77" s="210"/>
      <c r="V77" s="210"/>
      <c r="W77" s="210"/>
      <c r="X77" s="210"/>
      <c r="Y77" s="233"/>
      <c r="Z77" s="212"/>
      <c r="AA77" s="233"/>
      <c r="AB77" s="212"/>
      <c r="AC77" s="233"/>
      <c r="AD77" s="227"/>
      <c r="AJ77" s="234"/>
      <c r="AK77" s="234"/>
      <c r="AL77" s="210"/>
      <c r="AO77" s="210"/>
      <c r="AP77" s="211"/>
      <c r="AQ77" s="210"/>
      <c r="AR77" s="211"/>
      <c r="AS77" s="210"/>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row>
    <row r="78" spans="1:67" s="207" customFormat="1">
      <c r="A78" s="227"/>
      <c r="C78" s="210"/>
      <c r="E78" s="210"/>
      <c r="H78" s="210"/>
      <c r="I78" s="210"/>
      <c r="J78" s="239"/>
      <c r="L78" s="210"/>
      <c r="N78" s="239"/>
      <c r="O78" s="227"/>
      <c r="P78" s="227"/>
      <c r="R78" s="210"/>
      <c r="S78" s="210"/>
      <c r="T78" s="210"/>
      <c r="U78" s="210"/>
      <c r="V78" s="210"/>
      <c r="W78" s="210"/>
      <c r="X78" s="210"/>
      <c r="Y78" s="233"/>
      <c r="Z78" s="212"/>
      <c r="AA78" s="233"/>
      <c r="AB78" s="212"/>
      <c r="AC78" s="233"/>
      <c r="AD78" s="227"/>
      <c r="AJ78" s="234"/>
      <c r="AK78" s="234"/>
      <c r="AL78" s="210"/>
      <c r="AO78" s="210"/>
      <c r="AP78" s="211"/>
      <c r="AQ78" s="210"/>
      <c r="AR78" s="211"/>
      <c r="AS78" s="210"/>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row>
    <row r="79" spans="1:67" s="207" customFormat="1">
      <c r="A79" s="227"/>
      <c r="C79" s="210"/>
      <c r="E79" s="210"/>
      <c r="H79" s="210"/>
      <c r="I79" s="210"/>
      <c r="J79" s="239"/>
      <c r="L79" s="210"/>
      <c r="N79" s="239"/>
      <c r="O79" s="227"/>
      <c r="P79" s="227"/>
      <c r="R79" s="210"/>
      <c r="S79" s="210"/>
      <c r="T79" s="210"/>
      <c r="U79" s="210"/>
      <c r="V79" s="210"/>
      <c r="W79" s="210"/>
      <c r="X79" s="210"/>
      <c r="Y79" s="233"/>
      <c r="Z79" s="212"/>
      <c r="AA79" s="233"/>
      <c r="AB79" s="212"/>
      <c r="AC79" s="233"/>
      <c r="AD79" s="227"/>
      <c r="AJ79" s="234"/>
      <c r="AK79" s="234"/>
      <c r="AL79" s="210"/>
      <c r="AO79" s="210"/>
      <c r="AP79" s="211"/>
      <c r="AQ79" s="210"/>
      <c r="AR79" s="211"/>
      <c r="AS79" s="210"/>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row>
    <row r="80" spans="1:67" s="207" customFormat="1">
      <c r="A80" s="227"/>
      <c r="C80" s="210"/>
      <c r="E80" s="210"/>
      <c r="H80" s="210"/>
      <c r="I80" s="210"/>
      <c r="J80" s="239"/>
      <c r="L80" s="210"/>
      <c r="N80" s="239"/>
      <c r="O80" s="227"/>
      <c r="P80" s="227"/>
      <c r="R80" s="210"/>
      <c r="S80" s="210"/>
      <c r="T80" s="210"/>
      <c r="U80" s="210"/>
      <c r="V80" s="210"/>
      <c r="W80" s="210"/>
      <c r="X80" s="210"/>
      <c r="Y80" s="233"/>
      <c r="Z80" s="212"/>
      <c r="AA80" s="233"/>
      <c r="AB80" s="212"/>
      <c r="AC80" s="233"/>
      <c r="AD80" s="227"/>
      <c r="AJ80" s="234"/>
      <c r="AK80" s="234"/>
      <c r="AL80" s="210"/>
      <c r="AO80" s="210"/>
      <c r="AP80" s="211"/>
      <c r="AQ80" s="210"/>
      <c r="AR80" s="211"/>
      <c r="AS80" s="210"/>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row>
    <row r="81" spans="1:67" s="207" customFormat="1">
      <c r="A81" s="227"/>
      <c r="C81" s="210"/>
      <c r="E81" s="210"/>
      <c r="H81" s="210"/>
      <c r="I81" s="210"/>
      <c r="J81" s="239"/>
      <c r="L81" s="210"/>
      <c r="N81" s="239"/>
      <c r="O81" s="227"/>
      <c r="P81" s="227"/>
      <c r="R81" s="210"/>
      <c r="S81" s="210"/>
      <c r="T81" s="210"/>
      <c r="U81" s="210"/>
      <c r="V81" s="210"/>
      <c r="W81" s="210"/>
      <c r="X81" s="210"/>
      <c r="Y81" s="233"/>
      <c r="Z81" s="212"/>
      <c r="AA81" s="233"/>
      <c r="AB81" s="212"/>
      <c r="AC81" s="233"/>
      <c r="AD81" s="227"/>
      <c r="AJ81" s="234"/>
      <c r="AK81" s="234"/>
      <c r="AL81" s="210"/>
      <c r="AO81" s="210"/>
      <c r="AP81" s="211"/>
      <c r="AQ81" s="210"/>
      <c r="AR81" s="211"/>
      <c r="AS81" s="210"/>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row>
    <row r="82" spans="1:67" s="207" customFormat="1">
      <c r="A82" s="227"/>
      <c r="C82" s="210"/>
      <c r="E82" s="210"/>
      <c r="H82" s="210"/>
      <c r="I82" s="210"/>
      <c r="J82" s="239"/>
      <c r="L82" s="210"/>
      <c r="N82" s="239"/>
      <c r="O82" s="227"/>
      <c r="P82" s="227"/>
      <c r="R82" s="210"/>
      <c r="S82" s="210"/>
      <c r="T82" s="210"/>
      <c r="U82" s="210"/>
      <c r="V82" s="210"/>
      <c r="W82" s="210"/>
      <c r="X82" s="210"/>
      <c r="Y82" s="233"/>
      <c r="Z82" s="212"/>
      <c r="AA82" s="233"/>
      <c r="AB82" s="212"/>
      <c r="AC82" s="233"/>
      <c r="AD82" s="227"/>
      <c r="AJ82" s="234"/>
      <c r="AK82" s="234"/>
      <c r="AL82" s="210"/>
      <c r="AO82" s="210"/>
      <c r="AP82" s="211"/>
      <c r="AQ82" s="210"/>
      <c r="AR82" s="211"/>
      <c r="AS82" s="210"/>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row>
    <row r="83" spans="1:67" s="207" customFormat="1">
      <c r="A83" s="227"/>
      <c r="C83" s="210"/>
      <c r="E83" s="210"/>
      <c r="H83" s="210"/>
      <c r="I83" s="210"/>
      <c r="J83" s="239"/>
      <c r="L83" s="210"/>
      <c r="N83" s="239"/>
      <c r="O83" s="227"/>
      <c r="P83" s="227"/>
      <c r="R83" s="210"/>
      <c r="S83" s="210"/>
      <c r="T83" s="210"/>
      <c r="U83" s="210"/>
      <c r="V83" s="210"/>
      <c r="W83" s="210"/>
      <c r="X83" s="210"/>
      <c r="Y83" s="233"/>
      <c r="Z83" s="212"/>
      <c r="AA83" s="233"/>
      <c r="AB83" s="212"/>
      <c r="AC83" s="233"/>
      <c r="AD83" s="227"/>
      <c r="AJ83" s="234"/>
      <c r="AK83" s="234"/>
      <c r="AL83" s="210"/>
      <c r="AO83" s="210"/>
      <c r="AP83" s="211"/>
      <c r="AQ83" s="210"/>
      <c r="AR83" s="211"/>
      <c r="AS83" s="210"/>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row>
    <row r="84" spans="1:67" s="207" customFormat="1">
      <c r="A84" s="227"/>
      <c r="C84" s="210"/>
      <c r="E84" s="210"/>
      <c r="H84" s="210"/>
      <c r="I84" s="210"/>
      <c r="J84" s="239"/>
      <c r="L84" s="210"/>
      <c r="N84" s="239"/>
      <c r="O84" s="227"/>
      <c r="P84" s="227"/>
      <c r="R84" s="210"/>
      <c r="S84" s="210"/>
      <c r="T84" s="210"/>
      <c r="U84" s="210"/>
      <c r="V84" s="210"/>
      <c r="W84" s="210"/>
      <c r="X84" s="210"/>
      <c r="Y84" s="233"/>
      <c r="Z84" s="212"/>
      <c r="AA84" s="233"/>
      <c r="AB84" s="212"/>
      <c r="AC84" s="233"/>
      <c r="AD84" s="227"/>
      <c r="AJ84" s="234"/>
      <c r="AK84" s="234"/>
      <c r="AL84" s="210"/>
      <c r="AO84" s="210"/>
      <c r="AP84" s="211"/>
      <c r="AQ84" s="210"/>
      <c r="AR84" s="211"/>
      <c r="AS84" s="210"/>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row>
    <row r="85" spans="1:67" s="207" customFormat="1">
      <c r="A85" s="227"/>
      <c r="C85" s="210"/>
      <c r="E85" s="210"/>
      <c r="H85" s="210"/>
      <c r="I85" s="210"/>
      <c r="J85" s="239"/>
      <c r="L85" s="210"/>
      <c r="N85" s="239"/>
      <c r="O85" s="227"/>
      <c r="P85" s="227"/>
      <c r="R85" s="210"/>
      <c r="S85" s="210"/>
      <c r="T85" s="210"/>
      <c r="U85" s="210"/>
      <c r="V85" s="210"/>
      <c r="W85" s="210"/>
      <c r="X85" s="210"/>
      <c r="Y85" s="233"/>
      <c r="Z85" s="212"/>
      <c r="AA85" s="233"/>
      <c r="AB85" s="212"/>
      <c r="AC85" s="233"/>
      <c r="AD85" s="227"/>
      <c r="AJ85" s="234"/>
      <c r="AK85" s="234"/>
      <c r="AL85" s="210"/>
      <c r="AO85" s="210"/>
      <c r="AP85" s="211"/>
      <c r="AQ85" s="210"/>
      <c r="AR85" s="211"/>
      <c r="AS85" s="210"/>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row>
    <row r="86" spans="1:67" s="207" customFormat="1">
      <c r="A86" s="227"/>
      <c r="C86" s="210"/>
      <c r="E86" s="210"/>
      <c r="H86" s="210"/>
      <c r="I86" s="210"/>
      <c r="J86" s="239"/>
      <c r="L86" s="210"/>
      <c r="N86" s="239"/>
      <c r="O86" s="227"/>
      <c r="P86" s="227"/>
      <c r="R86" s="210"/>
      <c r="S86" s="210"/>
      <c r="T86" s="210"/>
      <c r="U86" s="210"/>
      <c r="V86" s="210"/>
      <c r="W86" s="210"/>
      <c r="X86" s="210"/>
      <c r="Y86" s="233"/>
      <c r="Z86" s="212"/>
      <c r="AA86" s="233"/>
      <c r="AB86" s="212"/>
      <c r="AC86" s="233"/>
      <c r="AD86" s="227"/>
      <c r="AJ86" s="234"/>
      <c r="AK86" s="234"/>
      <c r="AL86" s="210"/>
      <c r="AO86" s="210"/>
      <c r="AP86" s="211"/>
      <c r="AQ86" s="210"/>
      <c r="AR86" s="211"/>
      <c r="AS86" s="210"/>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row>
    <row r="87" spans="1:67" s="207" customFormat="1">
      <c r="A87" s="227"/>
      <c r="C87" s="210"/>
      <c r="E87" s="210"/>
      <c r="H87" s="210"/>
      <c r="I87" s="210"/>
      <c r="J87" s="239"/>
      <c r="L87" s="210"/>
      <c r="N87" s="239"/>
      <c r="O87" s="227"/>
      <c r="P87" s="227"/>
      <c r="R87" s="210"/>
      <c r="S87" s="210"/>
      <c r="T87" s="210"/>
      <c r="U87" s="210"/>
      <c r="V87" s="210"/>
      <c r="W87" s="210"/>
      <c r="X87" s="210"/>
      <c r="Y87" s="233"/>
      <c r="Z87" s="212"/>
      <c r="AA87" s="233"/>
      <c r="AB87" s="212"/>
      <c r="AC87" s="233"/>
      <c r="AD87" s="227"/>
      <c r="AJ87" s="234"/>
      <c r="AK87" s="234"/>
      <c r="AL87" s="210"/>
      <c r="AO87" s="210"/>
      <c r="AP87" s="211"/>
      <c r="AQ87" s="210"/>
      <c r="AR87" s="211"/>
      <c r="AS87" s="210"/>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row>
    <row r="88" spans="1:67" s="207" customFormat="1">
      <c r="A88" s="227"/>
      <c r="C88" s="210"/>
      <c r="E88" s="210"/>
      <c r="H88" s="210"/>
      <c r="I88" s="210"/>
      <c r="J88" s="239"/>
      <c r="L88" s="210"/>
      <c r="N88" s="239"/>
      <c r="O88" s="227"/>
      <c r="P88" s="227"/>
      <c r="R88" s="210"/>
      <c r="S88" s="210"/>
      <c r="T88" s="210"/>
      <c r="U88" s="210"/>
      <c r="V88" s="210"/>
      <c r="W88" s="210"/>
      <c r="X88" s="210"/>
      <c r="Y88" s="233"/>
      <c r="Z88" s="212"/>
      <c r="AA88" s="233"/>
      <c r="AB88" s="212"/>
      <c r="AC88" s="233"/>
      <c r="AD88" s="227"/>
      <c r="AJ88" s="234"/>
      <c r="AK88" s="234"/>
      <c r="AL88" s="210"/>
      <c r="AO88" s="210"/>
      <c r="AP88" s="211"/>
      <c r="AQ88" s="210"/>
      <c r="AR88" s="211"/>
      <c r="AS88" s="210"/>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row>
    <row r="89" spans="1:67" s="207" customFormat="1">
      <c r="A89" s="227"/>
      <c r="C89" s="210"/>
      <c r="E89" s="210"/>
      <c r="H89" s="210"/>
      <c r="I89" s="210"/>
      <c r="J89" s="239"/>
      <c r="L89" s="210"/>
      <c r="N89" s="239"/>
      <c r="O89" s="227"/>
      <c r="P89" s="227"/>
      <c r="R89" s="210"/>
      <c r="S89" s="210"/>
      <c r="T89" s="210"/>
      <c r="U89" s="210"/>
      <c r="V89" s="210"/>
      <c r="W89" s="210"/>
      <c r="X89" s="210"/>
      <c r="Y89" s="233"/>
      <c r="Z89" s="212"/>
      <c r="AA89" s="233"/>
      <c r="AB89" s="212"/>
      <c r="AC89" s="233"/>
      <c r="AD89" s="227"/>
      <c r="AJ89" s="234"/>
      <c r="AK89" s="234"/>
      <c r="AL89" s="210"/>
      <c r="AO89" s="210"/>
      <c r="AP89" s="211"/>
      <c r="AQ89" s="210"/>
      <c r="AR89" s="211"/>
      <c r="AS89" s="210"/>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row>
    <row r="90" spans="1:67" s="207" customFormat="1">
      <c r="A90" s="227"/>
      <c r="C90" s="210"/>
      <c r="E90" s="210"/>
      <c r="H90" s="210"/>
      <c r="I90" s="210"/>
      <c r="J90" s="239"/>
      <c r="L90" s="210"/>
      <c r="N90" s="239"/>
      <c r="O90" s="227"/>
      <c r="P90" s="227"/>
      <c r="R90" s="210"/>
      <c r="S90" s="210"/>
      <c r="T90" s="210"/>
      <c r="U90" s="210"/>
      <c r="V90" s="210"/>
      <c r="W90" s="210"/>
      <c r="X90" s="210"/>
      <c r="Y90" s="233"/>
      <c r="Z90" s="212"/>
      <c r="AA90" s="233"/>
      <c r="AB90" s="212"/>
      <c r="AC90" s="233"/>
      <c r="AD90" s="227"/>
      <c r="AJ90" s="234"/>
      <c r="AK90" s="234"/>
      <c r="AL90" s="210"/>
      <c r="AO90" s="210"/>
      <c r="AP90" s="211"/>
      <c r="AQ90" s="210"/>
      <c r="AR90" s="211"/>
      <c r="AS90" s="210"/>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row>
    <row r="91" spans="1:67" s="207" customFormat="1">
      <c r="A91" s="227"/>
      <c r="C91" s="210"/>
      <c r="E91" s="210"/>
      <c r="H91" s="210"/>
      <c r="I91" s="210"/>
      <c r="J91" s="239"/>
      <c r="L91" s="210"/>
      <c r="N91" s="239"/>
      <c r="O91" s="227"/>
      <c r="P91" s="227"/>
      <c r="R91" s="210"/>
      <c r="S91" s="210"/>
      <c r="T91" s="210"/>
      <c r="U91" s="210"/>
      <c r="V91" s="210"/>
      <c r="W91" s="210"/>
      <c r="X91" s="210"/>
      <c r="Y91" s="233"/>
      <c r="Z91" s="212"/>
      <c r="AA91" s="233"/>
      <c r="AB91" s="212"/>
      <c r="AC91" s="233"/>
      <c r="AD91" s="227"/>
      <c r="AJ91" s="234"/>
      <c r="AK91" s="234"/>
      <c r="AL91" s="210"/>
      <c r="AO91" s="210"/>
      <c r="AP91" s="211"/>
      <c r="AQ91" s="210"/>
      <c r="AR91" s="211"/>
      <c r="AS91" s="210"/>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row>
    <row r="92" spans="1:67" s="207" customFormat="1">
      <c r="A92" s="227"/>
      <c r="C92" s="210"/>
      <c r="E92" s="210"/>
      <c r="H92" s="210"/>
      <c r="I92" s="210"/>
      <c r="J92" s="239"/>
      <c r="L92" s="210"/>
      <c r="N92" s="239"/>
      <c r="O92" s="227"/>
      <c r="P92" s="227"/>
      <c r="R92" s="210"/>
      <c r="S92" s="210"/>
      <c r="T92" s="210"/>
      <c r="U92" s="210"/>
      <c r="V92" s="210"/>
      <c r="W92" s="210"/>
      <c r="X92" s="210"/>
      <c r="Y92" s="233"/>
      <c r="Z92" s="212"/>
      <c r="AA92" s="233"/>
      <c r="AB92" s="212"/>
      <c r="AC92" s="233"/>
      <c r="AD92" s="227"/>
      <c r="AJ92" s="234"/>
      <c r="AK92" s="234"/>
      <c r="AL92" s="210"/>
      <c r="AO92" s="210"/>
      <c r="AP92" s="211"/>
      <c r="AQ92" s="210"/>
      <c r="AR92" s="211"/>
      <c r="AS92" s="210"/>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row>
    <row r="93" spans="1:67" s="207" customFormat="1">
      <c r="A93" s="227"/>
      <c r="C93" s="210"/>
      <c r="E93" s="210"/>
      <c r="H93" s="210"/>
      <c r="I93" s="210"/>
      <c r="J93" s="239"/>
      <c r="L93" s="210"/>
      <c r="N93" s="239"/>
      <c r="O93" s="227"/>
      <c r="P93" s="227"/>
      <c r="R93" s="210"/>
      <c r="S93" s="210"/>
      <c r="T93" s="210"/>
      <c r="U93" s="210"/>
      <c r="V93" s="210"/>
      <c r="W93" s="210"/>
      <c r="X93" s="210"/>
      <c r="Y93" s="233"/>
      <c r="Z93" s="212"/>
      <c r="AA93" s="233"/>
      <c r="AB93" s="212"/>
      <c r="AC93" s="233"/>
      <c r="AD93" s="227"/>
      <c r="AJ93" s="234"/>
      <c r="AK93" s="234"/>
      <c r="AL93" s="210"/>
      <c r="AO93" s="210"/>
      <c r="AP93" s="211"/>
      <c r="AQ93" s="210"/>
      <c r="AR93" s="211"/>
      <c r="AS93" s="210"/>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row>
    <row r="94" spans="1:67" s="207" customFormat="1">
      <c r="A94" s="227"/>
      <c r="C94" s="210"/>
      <c r="E94" s="210"/>
      <c r="H94" s="210"/>
      <c r="I94" s="210"/>
      <c r="J94" s="239"/>
      <c r="L94" s="210"/>
      <c r="N94" s="239"/>
      <c r="O94" s="227"/>
      <c r="P94" s="227"/>
      <c r="R94" s="210"/>
      <c r="S94" s="210"/>
      <c r="T94" s="210"/>
      <c r="U94" s="210"/>
      <c r="V94" s="210"/>
      <c r="W94" s="210"/>
      <c r="X94" s="210"/>
      <c r="Y94" s="233"/>
      <c r="Z94" s="212"/>
      <c r="AA94" s="233"/>
      <c r="AB94" s="212"/>
      <c r="AC94" s="233"/>
      <c r="AD94" s="227"/>
      <c r="AJ94" s="234"/>
      <c r="AK94" s="234"/>
      <c r="AL94" s="210"/>
      <c r="AO94" s="210"/>
      <c r="AP94" s="211"/>
      <c r="AQ94" s="210"/>
      <c r="AR94" s="211"/>
      <c r="AS94" s="210"/>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row>
    <row r="95" spans="1:67" s="207" customFormat="1">
      <c r="A95" s="227"/>
      <c r="C95" s="210"/>
      <c r="E95" s="210"/>
      <c r="H95" s="210"/>
      <c r="I95" s="210"/>
      <c r="J95" s="239"/>
      <c r="L95" s="210"/>
      <c r="N95" s="239"/>
      <c r="O95" s="227"/>
      <c r="P95" s="227"/>
      <c r="R95" s="210"/>
      <c r="S95" s="210"/>
      <c r="T95" s="210"/>
      <c r="U95" s="210"/>
      <c r="V95" s="210"/>
      <c r="W95" s="210"/>
      <c r="X95" s="210"/>
      <c r="Y95" s="233"/>
      <c r="Z95" s="212"/>
      <c r="AA95" s="233"/>
      <c r="AB95" s="212"/>
      <c r="AC95" s="233"/>
      <c r="AD95" s="227"/>
      <c r="AJ95" s="234"/>
      <c r="AK95" s="234"/>
      <c r="AL95" s="210"/>
      <c r="AO95" s="210"/>
      <c r="AP95" s="211"/>
      <c r="AQ95" s="210"/>
      <c r="AR95" s="211"/>
      <c r="AS95" s="210"/>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row>
    <row r="96" spans="1:67" s="207" customFormat="1">
      <c r="A96" s="227"/>
      <c r="C96" s="210"/>
      <c r="E96" s="210"/>
      <c r="H96" s="210"/>
      <c r="I96" s="210"/>
      <c r="J96" s="239"/>
      <c r="L96" s="210"/>
      <c r="N96" s="239"/>
      <c r="O96" s="227"/>
      <c r="P96" s="227"/>
      <c r="R96" s="210"/>
      <c r="S96" s="210"/>
      <c r="T96" s="210"/>
      <c r="U96" s="210"/>
      <c r="V96" s="210"/>
      <c r="W96" s="210"/>
      <c r="X96" s="210"/>
      <c r="Y96" s="233"/>
      <c r="Z96" s="212"/>
      <c r="AA96" s="233"/>
      <c r="AB96" s="212"/>
      <c r="AC96" s="233"/>
      <c r="AD96" s="227"/>
      <c r="AJ96" s="234"/>
      <c r="AK96" s="234"/>
      <c r="AL96" s="210"/>
      <c r="AO96" s="210"/>
      <c r="AP96" s="211"/>
      <c r="AQ96" s="210"/>
      <c r="AR96" s="211"/>
      <c r="AS96" s="210"/>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row>
    <row r="97" spans="1:67" s="207" customFormat="1">
      <c r="A97" s="227"/>
      <c r="C97" s="210"/>
      <c r="E97" s="210"/>
      <c r="H97" s="210"/>
      <c r="I97" s="210"/>
      <c r="J97" s="239"/>
      <c r="L97" s="210"/>
      <c r="N97" s="239"/>
      <c r="O97" s="227"/>
      <c r="P97" s="227"/>
      <c r="R97" s="210"/>
      <c r="S97" s="210"/>
      <c r="T97" s="210"/>
      <c r="U97" s="210"/>
      <c r="V97" s="210"/>
      <c r="W97" s="210"/>
      <c r="X97" s="210"/>
      <c r="Y97" s="233"/>
      <c r="Z97" s="212"/>
      <c r="AA97" s="233"/>
      <c r="AB97" s="212"/>
      <c r="AC97" s="233"/>
      <c r="AD97" s="227"/>
      <c r="AJ97" s="234"/>
      <c r="AK97" s="234"/>
      <c r="AL97" s="210"/>
      <c r="AO97" s="210"/>
      <c r="AP97" s="211"/>
      <c r="AQ97" s="210"/>
      <c r="AR97" s="211"/>
      <c r="AS97" s="210"/>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row>
    <row r="98" spans="1:67" s="207" customFormat="1">
      <c r="A98" s="227"/>
      <c r="C98" s="210"/>
      <c r="E98" s="210"/>
      <c r="H98" s="210"/>
      <c r="I98" s="210"/>
      <c r="J98" s="239"/>
      <c r="L98" s="210"/>
      <c r="N98" s="239"/>
      <c r="O98" s="227"/>
      <c r="P98" s="227"/>
      <c r="R98" s="210"/>
      <c r="S98" s="210"/>
      <c r="T98" s="210"/>
      <c r="U98" s="210"/>
      <c r="V98" s="210"/>
      <c r="W98" s="210"/>
      <c r="X98" s="210"/>
      <c r="Y98" s="233"/>
      <c r="Z98" s="212"/>
      <c r="AA98" s="233"/>
      <c r="AB98" s="212"/>
      <c r="AC98" s="233"/>
      <c r="AD98" s="227"/>
      <c r="AJ98" s="234"/>
      <c r="AK98" s="234"/>
      <c r="AL98" s="210"/>
      <c r="AO98" s="210"/>
      <c r="AP98" s="211"/>
      <c r="AQ98" s="210"/>
      <c r="AR98" s="211"/>
      <c r="AS98" s="210"/>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row>
    <row r="99" spans="1:67" s="207" customFormat="1">
      <c r="A99" s="227"/>
      <c r="C99" s="210"/>
      <c r="E99" s="210"/>
      <c r="H99" s="210"/>
      <c r="I99" s="210"/>
      <c r="J99" s="239"/>
      <c r="L99" s="210"/>
      <c r="N99" s="239"/>
      <c r="O99" s="227"/>
      <c r="P99" s="227"/>
      <c r="R99" s="210"/>
      <c r="S99" s="210"/>
      <c r="T99" s="210"/>
      <c r="U99" s="210"/>
      <c r="V99" s="210"/>
      <c r="W99" s="210"/>
      <c r="X99" s="210"/>
      <c r="Y99" s="233"/>
      <c r="Z99" s="212"/>
      <c r="AA99" s="233"/>
      <c r="AB99" s="212"/>
      <c r="AC99" s="233"/>
      <c r="AD99" s="227"/>
      <c r="AJ99" s="234"/>
      <c r="AK99" s="234"/>
      <c r="AL99" s="210"/>
      <c r="AO99" s="210"/>
      <c r="AP99" s="211"/>
      <c r="AQ99" s="210"/>
      <c r="AR99" s="211"/>
      <c r="AS99" s="210"/>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row>
    <row r="100" spans="1:67" s="207" customFormat="1">
      <c r="A100" s="227"/>
      <c r="C100" s="210"/>
      <c r="E100" s="210"/>
      <c r="H100" s="210"/>
      <c r="I100" s="210"/>
      <c r="J100" s="239"/>
      <c r="L100" s="210"/>
      <c r="N100" s="239"/>
      <c r="O100" s="227"/>
      <c r="P100" s="227"/>
      <c r="R100" s="210"/>
      <c r="S100" s="210"/>
      <c r="T100" s="210"/>
      <c r="U100" s="210"/>
      <c r="V100" s="210"/>
      <c r="W100" s="210"/>
      <c r="X100" s="210"/>
      <c r="Y100" s="233"/>
      <c r="Z100" s="212"/>
      <c r="AA100" s="233"/>
      <c r="AB100" s="212"/>
      <c r="AC100" s="233"/>
      <c r="AD100" s="227"/>
      <c r="AJ100" s="234"/>
      <c r="AK100" s="234"/>
      <c r="AL100" s="210"/>
      <c r="AO100" s="210"/>
      <c r="AP100" s="211"/>
      <c r="AQ100" s="210"/>
      <c r="AR100" s="211"/>
      <c r="AS100" s="210"/>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row>
    <row r="101" spans="1:67" s="207" customFormat="1">
      <c r="A101" s="227"/>
      <c r="C101" s="210"/>
      <c r="E101" s="210"/>
      <c r="H101" s="210"/>
      <c r="I101" s="210"/>
      <c r="J101" s="239"/>
      <c r="L101" s="210"/>
      <c r="N101" s="239"/>
      <c r="O101" s="227"/>
      <c r="P101" s="227"/>
      <c r="R101" s="210"/>
      <c r="S101" s="210"/>
      <c r="T101" s="210"/>
      <c r="U101" s="210"/>
      <c r="V101" s="210"/>
      <c r="W101" s="210"/>
      <c r="X101" s="210"/>
      <c r="Y101" s="233"/>
      <c r="Z101" s="212"/>
      <c r="AA101" s="233"/>
      <c r="AB101" s="212"/>
      <c r="AC101" s="233"/>
      <c r="AD101" s="227"/>
      <c r="AJ101" s="234"/>
      <c r="AK101" s="234"/>
      <c r="AL101" s="210"/>
      <c r="AO101" s="210"/>
      <c r="AP101" s="211"/>
      <c r="AQ101" s="210"/>
      <c r="AR101" s="211"/>
      <c r="AS101" s="210"/>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row>
    <row r="102" spans="1:67" s="207" customFormat="1">
      <c r="A102" s="227"/>
      <c r="C102" s="210"/>
      <c r="E102" s="210"/>
      <c r="H102" s="210"/>
      <c r="I102" s="210"/>
      <c r="J102" s="239"/>
      <c r="L102" s="210"/>
      <c r="N102" s="239"/>
      <c r="O102" s="227"/>
      <c r="P102" s="227"/>
      <c r="R102" s="210"/>
      <c r="S102" s="210"/>
      <c r="T102" s="210"/>
      <c r="U102" s="210"/>
      <c r="V102" s="210"/>
      <c r="W102" s="210"/>
      <c r="X102" s="210"/>
      <c r="Y102" s="233"/>
      <c r="Z102" s="212"/>
      <c r="AA102" s="233"/>
      <c r="AB102" s="212"/>
      <c r="AC102" s="233"/>
      <c r="AD102" s="227"/>
      <c r="AJ102" s="234"/>
      <c r="AK102" s="234"/>
      <c r="AL102" s="210"/>
      <c r="AO102" s="210"/>
      <c r="AP102" s="211"/>
      <c r="AQ102" s="210"/>
      <c r="AR102" s="211"/>
      <c r="AS102" s="210"/>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row>
    <row r="103" spans="1:67" s="207" customFormat="1">
      <c r="A103" s="227"/>
      <c r="C103" s="210"/>
      <c r="E103" s="210"/>
      <c r="H103" s="210"/>
      <c r="I103" s="210"/>
      <c r="J103" s="239"/>
      <c r="L103" s="210"/>
      <c r="N103" s="239"/>
      <c r="O103" s="227"/>
      <c r="P103" s="227"/>
      <c r="R103" s="210"/>
      <c r="S103" s="210"/>
      <c r="T103" s="210"/>
      <c r="U103" s="210"/>
      <c r="V103" s="210"/>
      <c r="W103" s="210"/>
      <c r="X103" s="210"/>
      <c r="Y103" s="233"/>
      <c r="Z103" s="212"/>
      <c r="AA103" s="233"/>
      <c r="AB103" s="212"/>
      <c r="AC103" s="233"/>
      <c r="AD103" s="227"/>
      <c r="AJ103" s="234"/>
      <c r="AK103" s="234"/>
      <c r="AL103" s="210"/>
      <c r="AO103" s="210"/>
      <c r="AP103" s="211"/>
      <c r="AQ103" s="210"/>
      <c r="AR103" s="211"/>
      <c r="AS103" s="210"/>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row>
    <row r="104" spans="1:67" s="207" customFormat="1">
      <c r="A104" s="227"/>
      <c r="C104" s="210"/>
      <c r="E104" s="210"/>
      <c r="H104" s="210"/>
      <c r="I104" s="210"/>
      <c r="J104" s="239"/>
      <c r="L104" s="210"/>
      <c r="N104" s="239"/>
      <c r="O104" s="227"/>
      <c r="P104" s="227"/>
      <c r="R104" s="210"/>
      <c r="S104" s="210"/>
      <c r="T104" s="210"/>
      <c r="U104" s="210"/>
      <c r="V104" s="210"/>
      <c r="W104" s="210"/>
      <c r="X104" s="210"/>
      <c r="Y104" s="233"/>
      <c r="Z104" s="212"/>
      <c r="AA104" s="233"/>
      <c r="AB104" s="212"/>
      <c r="AC104" s="233"/>
      <c r="AD104" s="227"/>
      <c r="AJ104" s="234"/>
      <c r="AK104" s="234"/>
      <c r="AL104" s="210"/>
      <c r="AO104" s="210"/>
      <c r="AP104" s="211"/>
      <c r="AQ104" s="210"/>
      <c r="AR104" s="211"/>
      <c r="AS104" s="210"/>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row>
    <row r="105" spans="1:67" s="207" customFormat="1">
      <c r="A105" s="227"/>
      <c r="C105" s="210"/>
      <c r="E105" s="210"/>
      <c r="H105" s="210"/>
      <c r="I105" s="210"/>
      <c r="J105" s="239"/>
      <c r="L105" s="210"/>
      <c r="N105" s="239"/>
      <c r="O105" s="227"/>
      <c r="P105" s="227"/>
      <c r="R105" s="210"/>
      <c r="S105" s="210"/>
      <c r="T105" s="210"/>
      <c r="U105" s="210"/>
      <c r="V105" s="210"/>
      <c r="W105" s="210"/>
      <c r="X105" s="210"/>
      <c r="Y105" s="233"/>
      <c r="Z105" s="212"/>
      <c r="AA105" s="233"/>
      <c r="AB105" s="212"/>
      <c r="AC105" s="233"/>
      <c r="AD105" s="227"/>
      <c r="AJ105" s="234"/>
      <c r="AK105" s="234"/>
      <c r="AL105" s="210"/>
      <c r="AO105" s="210"/>
      <c r="AP105" s="211"/>
      <c r="AQ105" s="210"/>
      <c r="AR105" s="211"/>
      <c r="AS105" s="210"/>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row>
    <row r="106" spans="1:67" s="207" customFormat="1">
      <c r="A106" s="227"/>
      <c r="C106" s="210"/>
      <c r="E106" s="210"/>
      <c r="H106" s="210"/>
      <c r="I106" s="210"/>
      <c r="J106" s="239"/>
      <c r="L106" s="210"/>
      <c r="N106" s="239"/>
      <c r="O106" s="227"/>
      <c r="P106" s="227"/>
      <c r="R106" s="210"/>
      <c r="S106" s="210"/>
      <c r="T106" s="210"/>
      <c r="U106" s="210"/>
      <c r="V106" s="210"/>
      <c r="W106" s="210"/>
      <c r="X106" s="210"/>
      <c r="Y106" s="233"/>
      <c r="Z106" s="212"/>
      <c r="AA106" s="233"/>
      <c r="AB106" s="212"/>
      <c r="AC106" s="233"/>
      <c r="AD106" s="227"/>
      <c r="AJ106" s="234"/>
      <c r="AK106" s="234"/>
      <c r="AL106" s="210"/>
      <c r="AO106" s="210"/>
      <c r="AP106" s="211"/>
      <c r="AQ106" s="210"/>
      <c r="AR106" s="211"/>
      <c r="AS106" s="210"/>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row>
    <row r="107" spans="1:67" s="207" customFormat="1">
      <c r="A107" s="227"/>
      <c r="C107" s="210"/>
      <c r="E107" s="210"/>
      <c r="H107" s="210"/>
      <c r="I107" s="210"/>
      <c r="J107" s="239"/>
      <c r="L107" s="210"/>
      <c r="N107" s="239"/>
      <c r="O107" s="227"/>
      <c r="P107" s="227"/>
      <c r="R107" s="210"/>
      <c r="S107" s="210"/>
      <c r="T107" s="210"/>
      <c r="U107" s="210"/>
      <c r="V107" s="210"/>
      <c r="W107" s="210"/>
      <c r="X107" s="210"/>
      <c r="Y107" s="233"/>
      <c r="Z107" s="212"/>
      <c r="AA107" s="233"/>
      <c r="AB107" s="212"/>
      <c r="AC107" s="233"/>
      <c r="AD107" s="227"/>
      <c r="AJ107" s="234"/>
      <c r="AK107" s="234"/>
      <c r="AL107" s="210"/>
      <c r="AO107" s="210"/>
      <c r="AP107" s="211"/>
      <c r="AQ107" s="210"/>
      <c r="AR107" s="211"/>
      <c r="AS107" s="210"/>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row>
    <row r="108" spans="1:67" s="207" customFormat="1">
      <c r="A108" s="227"/>
      <c r="C108" s="210"/>
      <c r="E108" s="210"/>
      <c r="H108" s="210"/>
      <c r="I108" s="210"/>
      <c r="J108" s="239"/>
      <c r="L108" s="210"/>
      <c r="N108" s="239"/>
      <c r="O108" s="227"/>
      <c r="P108" s="227"/>
      <c r="R108" s="210"/>
      <c r="S108" s="210"/>
      <c r="T108" s="210"/>
      <c r="U108" s="210"/>
      <c r="V108" s="210"/>
      <c r="W108" s="210"/>
      <c r="X108" s="210"/>
      <c r="Y108" s="233"/>
      <c r="Z108" s="212"/>
      <c r="AA108" s="233"/>
      <c r="AB108" s="212"/>
      <c r="AC108" s="233"/>
      <c r="AD108" s="227"/>
      <c r="AJ108" s="234"/>
      <c r="AK108" s="234"/>
      <c r="AL108" s="210"/>
      <c r="AO108" s="210"/>
      <c r="AP108" s="211"/>
      <c r="AQ108" s="210"/>
      <c r="AR108" s="211"/>
      <c r="AS108" s="210"/>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row>
    <row r="109" spans="1:67" s="207" customFormat="1">
      <c r="A109" s="227"/>
      <c r="C109" s="210"/>
      <c r="E109" s="210"/>
      <c r="H109" s="210"/>
      <c r="I109" s="210"/>
      <c r="J109" s="239"/>
      <c r="L109" s="210"/>
      <c r="N109" s="239"/>
      <c r="O109" s="227"/>
      <c r="P109" s="227"/>
      <c r="R109" s="210"/>
      <c r="S109" s="210"/>
      <c r="T109" s="210"/>
      <c r="U109" s="210"/>
      <c r="V109" s="210"/>
      <c r="W109" s="210"/>
      <c r="X109" s="210"/>
      <c r="Y109" s="233"/>
      <c r="Z109" s="212"/>
      <c r="AA109" s="233"/>
      <c r="AB109" s="212"/>
      <c r="AC109" s="233"/>
      <c r="AD109" s="227"/>
      <c r="AJ109" s="234"/>
      <c r="AK109" s="234"/>
      <c r="AL109" s="210"/>
      <c r="AO109" s="210"/>
      <c r="AP109" s="211"/>
      <c r="AQ109" s="210"/>
      <c r="AR109" s="211"/>
      <c r="AS109" s="210"/>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row>
    <row r="110" spans="1:67" s="207" customFormat="1">
      <c r="A110" s="227"/>
      <c r="C110" s="210"/>
      <c r="E110" s="210"/>
      <c r="H110" s="210"/>
      <c r="I110" s="210"/>
      <c r="J110" s="239"/>
      <c r="L110" s="210"/>
      <c r="N110" s="239"/>
      <c r="O110" s="227"/>
      <c r="P110" s="227"/>
      <c r="R110" s="210"/>
      <c r="S110" s="210"/>
      <c r="T110" s="210"/>
      <c r="U110" s="210"/>
      <c r="V110" s="210"/>
      <c r="W110" s="210"/>
      <c r="X110" s="210"/>
      <c r="Y110" s="233"/>
      <c r="Z110" s="212"/>
      <c r="AA110" s="233"/>
      <c r="AB110" s="212"/>
      <c r="AC110" s="233"/>
      <c r="AD110" s="227"/>
      <c r="AJ110" s="234"/>
      <c r="AK110" s="234"/>
      <c r="AL110" s="210"/>
      <c r="AO110" s="210"/>
      <c r="AP110" s="211"/>
      <c r="AQ110" s="210"/>
      <c r="AR110" s="211"/>
      <c r="AS110" s="210"/>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row>
    <row r="111" spans="1:67" s="207" customFormat="1">
      <c r="A111" s="227"/>
      <c r="C111" s="210"/>
      <c r="E111" s="210"/>
      <c r="H111" s="210"/>
      <c r="I111" s="210"/>
      <c r="J111" s="239"/>
      <c r="L111" s="210"/>
      <c r="N111" s="239"/>
      <c r="O111" s="227"/>
      <c r="P111" s="227"/>
      <c r="R111" s="210"/>
      <c r="S111" s="210"/>
      <c r="T111" s="210"/>
      <c r="U111" s="210"/>
      <c r="V111" s="210"/>
      <c r="W111" s="210"/>
      <c r="X111" s="210"/>
      <c r="Y111" s="233"/>
      <c r="Z111" s="212"/>
      <c r="AA111" s="233"/>
      <c r="AB111" s="212"/>
      <c r="AC111" s="233"/>
      <c r="AD111" s="227"/>
      <c r="AJ111" s="234"/>
      <c r="AK111" s="234"/>
      <c r="AL111" s="210"/>
      <c r="AO111" s="210"/>
      <c r="AP111" s="211"/>
      <c r="AQ111" s="210"/>
      <c r="AR111" s="211"/>
      <c r="AS111" s="210"/>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row>
    <row r="112" spans="1:67" s="207" customFormat="1">
      <c r="A112" s="227"/>
      <c r="C112" s="210"/>
      <c r="E112" s="210"/>
      <c r="H112" s="210"/>
      <c r="I112" s="210"/>
      <c r="J112" s="239"/>
      <c r="L112" s="210"/>
      <c r="N112" s="239"/>
      <c r="O112" s="227"/>
      <c r="P112" s="227"/>
      <c r="R112" s="210"/>
      <c r="S112" s="210"/>
      <c r="T112" s="210"/>
      <c r="U112" s="210"/>
      <c r="V112" s="210"/>
      <c r="W112" s="210"/>
      <c r="X112" s="210"/>
      <c r="Y112" s="233"/>
      <c r="Z112" s="212"/>
      <c r="AA112" s="233"/>
      <c r="AB112" s="212"/>
      <c r="AC112" s="233"/>
      <c r="AD112" s="227"/>
      <c r="AJ112" s="234"/>
      <c r="AK112" s="234"/>
      <c r="AL112" s="210"/>
      <c r="AO112" s="210"/>
      <c r="AP112" s="211"/>
      <c r="AQ112" s="210"/>
      <c r="AR112" s="211"/>
      <c r="AS112" s="210"/>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row>
    <row r="113" spans="1:67" s="207" customFormat="1">
      <c r="A113" s="227"/>
      <c r="C113" s="210"/>
      <c r="E113" s="210"/>
      <c r="H113" s="210"/>
      <c r="I113" s="210"/>
      <c r="J113" s="239"/>
      <c r="L113" s="210"/>
      <c r="N113" s="239"/>
      <c r="O113" s="227"/>
      <c r="P113" s="227"/>
      <c r="R113" s="210"/>
      <c r="S113" s="210"/>
      <c r="T113" s="210"/>
      <c r="U113" s="210"/>
      <c r="V113" s="210"/>
      <c r="W113" s="210"/>
      <c r="X113" s="210"/>
      <c r="Y113" s="233"/>
      <c r="Z113" s="212"/>
      <c r="AA113" s="233"/>
      <c r="AB113" s="212"/>
      <c r="AC113" s="233"/>
      <c r="AD113" s="227"/>
      <c r="AJ113" s="234"/>
      <c r="AK113" s="234"/>
      <c r="AL113" s="210"/>
      <c r="AO113" s="210"/>
      <c r="AP113" s="211"/>
      <c r="AQ113" s="210"/>
      <c r="AR113" s="211"/>
      <c r="AS113" s="210"/>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row>
    <row r="114" spans="1:67" s="207" customFormat="1">
      <c r="A114" s="227"/>
      <c r="C114" s="210"/>
      <c r="E114" s="210"/>
      <c r="H114" s="210"/>
      <c r="I114" s="210"/>
      <c r="J114" s="239"/>
      <c r="L114" s="210"/>
      <c r="N114" s="239"/>
      <c r="O114" s="227"/>
      <c r="P114" s="227"/>
      <c r="R114" s="210"/>
      <c r="S114" s="210"/>
      <c r="T114" s="210"/>
      <c r="U114" s="210"/>
      <c r="V114" s="210"/>
      <c r="W114" s="210"/>
      <c r="X114" s="210"/>
      <c r="Y114" s="233"/>
      <c r="Z114" s="212"/>
      <c r="AA114" s="233"/>
      <c r="AB114" s="212"/>
      <c r="AC114" s="233"/>
      <c r="AD114" s="227"/>
      <c r="AJ114" s="234"/>
      <c r="AK114" s="234"/>
      <c r="AL114" s="210"/>
      <c r="AO114" s="210"/>
      <c r="AP114" s="211"/>
      <c r="AQ114" s="210"/>
      <c r="AR114" s="211"/>
      <c r="AS114" s="210"/>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row>
    <row r="115" spans="1:67" s="207" customFormat="1">
      <c r="A115" s="227"/>
      <c r="C115" s="210"/>
      <c r="E115" s="210"/>
      <c r="H115" s="210"/>
      <c r="I115" s="210"/>
      <c r="J115" s="239"/>
      <c r="L115" s="210"/>
      <c r="N115" s="239"/>
      <c r="O115" s="227"/>
      <c r="P115" s="227"/>
      <c r="R115" s="210"/>
      <c r="S115" s="210"/>
      <c r="T115" s="210"/>
      <c r="U115" s="210"/>
      <c r="V115" s="210"/>
      <c r="W115" s="210"/>
      <c r="X115" s="210"/>
      <c r="Y115" s="233"/>
      <c r="Z115" s="212"/>
      <c r="AA115" s="233"/>
      <c r="AB115" s="212"/>
      <c r="AC115" s="233"/>
      <c r="AD115" s="227"/>
      <c r="AJ115" s="234"/>
      <c r="AK115" s="234"/>
      <c r="AL115" s="210"/>
      <c r="AO115" s="210"/>
      <c r="AP115" s="211"/>
      <c r="AQ115" s="210"/>
      <c r="AR115" s="211"/>
      <c r="AS115" s="210"/>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row>
    <row r="116" spans="1:67" s="207" customFormat="1">
      <c r="A116" s="227"/>
      <c r="C116" s="210"/>
      <c r="E116" s="210"/>
      <c r="H116" s="210"/>
      <c r="I116" s="210"/>
      <c r="J116" s="239"/>
      <c r="L116" s="210"/>
      <c r="N116" s="239"/>
      <c r="O116" s="227"/>
      <c r="P116" s="227"/>
      <c r="R116" s="210"/>
      <c r="S116" s="210"/>
      <c r="T116" s="210"/>
      <c r="U116" s="210"/>
      <c r="V116" s="210"/>
      <c r="W116" s="210"/>
      <c r="X116" s="210"/>
      <c r="Y116" s="233"/>
      <c r="Z116" s="212"/>
      <c r="AA116" s="233"/>
      <c r="AB116" s="212"/>
      <c r="AC116" s="233"/>
      <c r="AD116" s="227"/>
      <c r="AJ116" s="234"/>
      <c r="AK116" s="234"/>
      <c r="AL116" s="210"/>
      <c r="AO116" s="210"/>
      <c r="AP116" s="211"/>
      <c r="AQ116" s="210"/>
      <c r="AR116" s="211"/>
      <c r="AS116" s="210"/>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row>
    <row r="117" spans="1:67" s="207" customFormat="1">
      <c r="A117" s="227"/>
      <c r="C117" s="210"/>
      <c r="E117" s="210"/>
      <c r="H117" s="210"/>
      <c r="I117" s="210"/>
      <c r="J117" s="239"/>
      <c r="L117" s="210"/>
      <c r="N117" s="239"/>
      <c r="O117" s="227"/>
      <c r="P117" s="227"/>
      <c r="R117" s="210"/>
      <c r="S117" s="210"/>
      <c r="T117" s="210"/>
      <c r="U117" s="210"/>
      <c r="V117" s="210"/>
      <c r="W117" s="210"/>
      <c r="X117" s="210"/>
      <c r="Y117" s="233"/>
      <c r="Z117" s="212"/>
      <c r="AA117" s="233"/>
      <c r="AB117" s="212"/>
      <c r="AC117" s="233"/>
      <c r="AD117" s="227"/>
      <c r="AJ117" s="234"/>
      <c r="AK117" s="234"/>
      <c r="AL117" s="210"/>
      <c r="AO117" s="210"/>
      <c r="AP117" s="211"/>
      <c r="AQ117" s="210"/>
      <c r="AR117" s="211"/>
      <c r="AS117" s="210"/>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row>
    <row r="118" spans="1:67" s="207" customFormat="1">
      <c r="A118" s="227"/>
      <c r="C118" s="210"/>
      <c r="E118" s="210"/>
      <c r="H118" s="210"/>
      <c r="I118" s="210"/>
      <c r="J118" s="239"/>
      <c r="L118" s="210"/>
      <c r="N118" s="239"/>
      <c r="O118" s="227"/>
      <c r="P118" s="227"/>
      <c r="R118" s="210"/>
      <c r="S118" s="210"/>
      <c r="T118" s="210"/>
      <c r="U118" s="210"/>
      <c r="V118" s="210"/>
      <c r="W118" s="210"/>
      <c r="X118" s="210"/>
      <c r="Y118" s="233"/>
      <c r="Z118" s="212"/>
      <c r="AA118" s="233"/>
      <c r="AB118" s="212"/>
      <c r="AC118" s="233"/>
      <c r="AD118" s="227"/>
      <c r="AJ118" s="234"/>
      <c r="AK118" s="234"/>
      <c r="AL118" s="210"/>
      <c r="AO118" s="210"/>
      <c r="AP118" s="211"/>
      <c r="AQ118" s="210"/>
      <c r="AR118" s="211"/>
      <c r="AS118" s="210"/>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row>
    <row r="119" spans="1:67" s="207" customFormat="1">
      <c r="A119" s="227"/>
      <c r="C119" s="210"/>
      <c r="E119" s="210"/>
      <c r="H119" s="210"/>
      <c r="I119" s="210"/>
      <c r="J119" s="239"/>
      <c r="L119" s="210"/>
      <c r="N119" s="239"/>
      <c r="O119" s="227"/>
      <c r="P119" s="227"/>
      <c r="R119" s="210"/>
      <c r="S119" s="210"/>
      <c r="T119" s="210"/>
      <c r="U119" s="210"/>
      <c r="V119" s="210"/>
      <c r="W119" s="210"/>
      <c r="X119" s="210"/>
      <c r="Y119" s="233"/>
      <c r="Z119" s="212"/>
      <c r="AA119" s="233"/>
      <c r="AB119" s="212"/>
      <c r="AC119" s="233"/>
      <c r="AD119" s="227"/>
      <c r="AJ119" s="234"/>
      <c r="AK119" s="234"/>
      <c r="AL119" s="210"/>
      <c r="AO119" s="210"/>
      <c r="AP119" s="211"/>
      <c r="AQ119" s="210"/>
      <c r="AR119" s="211"/>
      <c r="AS119" s="210"/>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row>
    <row r="120" spans="1:67" s="207" customFormat="1">
      <c r="A120" s="227"/>
      <c r="C120" s="210"/>
      <c r="E120" s="210"/>
      <c r="H120" s="210"/>
      <c r="I120" s="210"/>
      <c r="J120" s="239"/>
      <c r="L120" s="210"/>
      <c r="N120" s="239"/>
      <c r="O120" s="227"/>
      <c r="P120" s="227"/>
      <c r="R120" s="210"/>
      <c r="S120" s="210"/>
      <c r="T120" s="210"/>
      <c r="U120" s="210"/>
      <c r="V120" s="210"/>
      <c r="W120" s="210"/>
      <c r="X120" s="210"/>
      <c r="Y120" s="233"/>
      <c r="Z120" s="212"/>
      <c r="AA120" s="233"/>
      <c r="AB120" s="212"/>
      <c r="AC120" s="233"/>
      <c r="AD120" s="227"/>
      <c r="AJ120" s="234"/>
      <c r="AK120" s="234"/>
      <c r="AL120" s="210"/>
      <c r="AO120" s="210"/>
      <c r="AP120" s="211"/>
      <c r="AQ120" s="210"/>
      <c r="AR120" s="211"/>
      <c r="AS120" s="210"/>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row>
    <row r="121" spans="1:67" s="207" customFormat="1">
      <c r="A121" s="227"/>
      <c r="C121" s="210"/>
      <c r="E121" s="210"/>
      <c r="H121" s="210"/>
      <c r="I121" s="210"/>
      <c r="J121" s="239"/>
      <c r="L121" s="210"/>
      <c r="N121" s="239"/>
      <c r="O121" s="227"/>
      <c r="P121" s="227"/>
      <c r="R121" s="210"/>
      <c r="S121" s="210"/>
      <c r="T121" s="210"/>
      <c r="U121" s="210"/>
      <c r="V121" s="210"/>
      <c r="W121" s="210"/>
      <c r="X121" s="210"/>
      <c r="Y121" s="233"/>
      <c r="Z121" s="212"/>
      <c r="AA121" s="233"/>
      <c r="AB121" s="212"/>
      <c r="AC121" s="233"/>
      <c r="AD121" s="227"/>
      <c r="AJ121" s="234"/>
      <c r="AK121" s="234"/>
      <c r="AL121" s="210"/>
      <c r="AO121" s="210"/>
      <c r="AP121" s="211"/>
      <c r="AQ121" s="210"/>
      <c r="AR121" s="211"/>
      <c r="AS121" s="210"/>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row>
  </sheetData>
  <autoFilter ref="A4:AN11" xr:uid="{A37B5556-9DF7-43DA-A376-4CD2F9607BE7}"/>
  <mergeCells count="6">
    <mergeCell ref="AO3:AX3"/>
    <mergeCell ref="A1:G1"/>
    <mergeCell ref="H1:AN1"/>
    <mergeCell ref="A3:G3"/>
    <mergeCell ref="I3:O3"/>
    <mergeCell ref="P3:Q3"/>
  </mergeCells>
  <conditionalFormatting sqref="AF5:AF11">
    <cfRule type="containsText" dxfId="75" priority="29" operator="containsText" text="VALORAR">
      <formula>NOT(ISERROR(SEARCH("VALORAR",AF5)))</formula>
    </cfRule>
    <cfRule type="containsText" dxfId="74" priority="30" operator="containsText" text="Extrema">
      <formula>NOT(ISERROR(SEARCH("Extrema",AF5)))</formula>
    </cfRule>
    <cfRule type="containsText" dxfId="73" priority="36" operator="containsText" text="Alta">
      <formula>NOT(ISERROR(SEARCH("Alta",AF5)))</formula>
    </cfRule>
    <cfRule type="containsText" dxfId="72" priority="37" operator="containsText" text="Moderada">
      <formula>NOT(ISERROR(SEARCH("Moderada",AF5)))</formula>
    </cfRule>
    <cfRule type="containsText" dxfId="71" priority="38" operator="containsText" text="Baja">
      <formula>NOT(ISERROR(SEARCH("Baja",AF5)))</formula>
    </cfRule>
    <cfRule type="containsText" dxfId="70" priority="39" operator="containsText" text="VALORAR">
      <formula>NOT(ISERROR(SEARCH("VALORAR",AF5)))</formula>
    </cfRule>
    <cfRule type="containsText" dxfId="69" priority="40" operator="containsText" text="Extrema">
      <formula>NOT(ISERROR(SEARCH("Extrema",AF5)))</formula>
    </cfRule>
    <cfRule type="containsText" dxfId="68" priority="41" operator="containsText" text="Alta">
      <formula>NOT(ISERROR(SEARCH("Alta",AF5)))</formula>
    </cfRule>
    <cfRule type="containsText" dxfId="67" priority="42" operator="containsText" text="Moderada">
      <formula>NOT(ISERROR(SEARCH("Moderada",AF5)))</formula>
    </cfRule>
    <cfRule type="containsText" dxfId="66" priority="43" operator="containsText" text="Baja">
      <formula>NOT(ISERROR(SEARCH("Baja",AF5)))</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24" stopIfTrue="1" operator="equal" id="{5ECEE31E-7F0F-4848-B2E5-A081B4FE6EB7}">
            <xm:f>'Listados Datos'!$U$7</xm:f>
            <x14:dxf>
              <fill>
                <patternFill patternType="solid">
                  <fgColor rgb="FFFF0000"/>
                  <bgColor rgb="FFFF0000"/>
                </patternFill>
              </fill>
            </x14:dxf>
          </x14:cfRule>
          <x14:cfRule type="cellIs" priority="25" stopIfTrue="1" operator="equal" id="{B723EF56-B975-4FF7-9831-C39B2CEC0959}">
            <xm:f>'Listados Datos'!$U$6</xm:f>
            <x14:dxf>
              <fill>
                <patternFill patternType="solid">
                  <fgColor rgb="FFFFC000"/>
                  <bgColor rgb="FFFFC000"/>
                </patternFill>
              </fill>
            </x14:dxf>
          </x14:cfRule>
          <x14:cfRule type="cellIs" priority="26" stopIfTrue="1" operator="equal" id="{CDDC03E0-5573-4A6F-A1FF-3859AB4776E5}">
            <xm:f>'Listados Datos'!$U$5</xm:f>
            <x14:dxf>
              <fill>
                <patternFill patternType="solid">
                  <fgColor rgb="FFFFFF66"/>
                  <bgColor rgb="FFFFFF66"/>
                </patternFill>
              </fill>
            </x14:dxf>
          </x14:cfRule>
          <x14:cfRule type="cellIs" priority="27" stopIfTrue="1" operator="equal" id="{8C65CC4E-9F46-467B-8838-49E0E1FD10B2}">
            <xm:f>'Listados Datos'!$U$4</xm:f>
            <x14:dxf>
              <fill>
                <patternFill patternType="solid">
                  <fgColor rgb="FF00B050"/>
                  <bgColor rgb="FF00B050"/>
                </patternFill>
              </fill>
            </x14:dxf>
          </x14:cfRule>
          <x14:cfRule type="cellIs" priority="28" stopIfTrue="1" operator="equal" id="{2E9F9FB6-A6A2-46A6-A983-A631F5C877F5}">
            <xm:f>'Listados Datos'!$U$3</xm:f>
            <x14:dxf>
              <fill>
                <patternFill patternType="solid">
                  <fgColor rgb="FF92D050"/>
                  <bgColor rgb="FF92D050"/>
                </patternFill>
              </fill>
            </x14:dxf>
          </x14:cfRule>
          <xm:sqref>I5:I11</xm:sqref>
        </x14:conditionalFormatting>
        <x14:conditionalFormatting xmlns:xm="http://schemas.microsoft.com/office/excel/2006/main">
          <x14:cfRule type="containsText" priority="15" operator="containsText" id="{6B821BC1-0000-4CB6-9EC7-B8C07AE7DA81}">
            <xm:f>NOT(ISERROR(SEARCH('Listados Datos'!$P$3,M5)))</xm:f>
            <xm:f>'Listados Datos'!$P$3</xm:f>
            <x14:dxf>
              <fill>
                <patternFill>
                  <bgColor rgb="FF99CC00"/>
                </patternFill>
              </fill>
            </x14:dxf>
          </x14:cfRule>
          <x14:cfRule type="containsText" priority="16" operator="containsText" id="{8CEBE596-4127-4A66-B0E1-0EBD852CCBE5}">
            <xm:f>NOT(ISERROR(SEARCH('Listados Datos'!$P$4,M5)))</xm:f>
            <xm:f>'Listados Datos'!$P$4</xm:f>
            <x14:dxf>
              <fill>
                <patternFill>
                  <bgColor rgb="FF33CC33"/>
                </patternFill>
              </fill>
            </x14:dxf>
          </x14:cfRule>
          <x14:cfRule type="containsText" priority="17" operator="containsText" id="{C12392D8-4EF7-473E-B787-CD18378F704D}">
            <xm:f>NOT(ISERROR(SEARCH('Listados Datos'!$P$5,M5)))</xm:f>
            <xm:f>'Listados Datos'!$P$5</xm:f>
            <x14:dxf>
              <fill>
                <patternFill>
                  <bgColor rgb="FFFFFF00"/>
                </patternFill>
              </fill>
            </x14:dxf>
          </x14:cfRule>
          <x14:cfRule type="containsText" priority="18" operator="containsText" id="{72FBD471-FF89-41DC-B5D5-E740A8F43A89}">
            <xm:f>NOT(ISERROR(SEARCH('Listados Datos'!$P$6,M5)))</xm:f>
            <xm:f>'Listados Datos'!$P$6</xm:f>
            <x14:dxf>
              <fill>
                <patternFill>
                  <bgColor rgb="FFFFC000"/>
                </patternFill>
              </fill>
            </x14:dxf>
          </x14:cfRule>
          <x14:cfRule type="containsText" priority="19" operator="containsText" id="{BCFFD6DA-630E-466E-A0A0-3EC297EB080A}">
            <xm:f>NOT(ISERROR(SEARCH('Listados Datos'!$P$7,M5)))</xm:f>
            <xm:f>'Listados Datos'!$P$7</xm:f>
            <x14:dxf>
              <fill>
                <patternFill>
                  <bgColor rgb="FFFF0000"/>
                </patternFill>
              </fill>
            </x14:dxf>
          </x14:cfRule>
          <xm:sqref>M5:M11</xm:sqref>
        </x14:conditionalFormatting>
        <x14:conditionalFormatting xmlns:xm="http://schemas.microsoft.com/office/excel/2006/main">
          <x14:cfRule type="containsText" priority="20" operator="containsText" id="{460AF5BD-0CD2-4BC3-AC55-98888CE83639}">
            <xm:f>NOT(ISERROR(SEARCH('Listados Datos'!$T$3,O5)))</xm:f>
            <xm:f>'Listados Datos'!$T$3</xm:f>
            <x14:dxf>
              <fill>
                <patternFill patternType="solid">
                  <bgColor rgb="FFC00000"/>
                </patternFill>
              </fill>
            </x14:dxf>
          </x14:cfRule>
          <x14:cfRule type="containsText" priority="21" operator="containsText" id="{28CCB7F6-87B3-46E6-99CE-631DE6B9EE72}">
            <xm:f>NOT(ISERROR(SEARCH('Listados Datos'!$T$4,O5)))</xm:f>
            <xm:f>'Listados Datos'!$T$4</xm:f>
            <x14:dxf>
              <font>
                <b/>
                <i val="0"/>
                <color theme="0"/>
              </font>
              <fill>
                <patternFill>
                  <bgColor rgb="FFE26B0A"/>
                </patternFill>
              </fill>
            </x14:dxf>
          </x14:cfRule>
          <x14:cfRule type="containsText" priority="22" operator="containsText" id="{FB73E5B5-8A1F-48D9-A377-87492CABCFFE}">
            <xm:f>NOT(ISERROR(SEARCH('Listados Datos'!$T$5,O5)))</xm:f>
            <xm:f>'Listados Datos'!$T$5</xm:f>
            <x14:dxf>
              <font>
                <b/>
                <i val="0"/>
                <color auto="1"/>
              </font>
              <fill>
                <patternFill>
                  <bgColor rgb="FFFFFF00"/>
                </patternFill>
              </fill>
            </x14:dxf>
          </x14:cfRule>
          <x14:cfRule type="containsText" priority="23" operator="containsText" id="{7078F33F-B6B0-4996-868F-B15EAB5B848A}">
            <xm:f>NOT(ISERROR(SEARCH('Listados Datos'!$T$6,O5)))</xm:f>
            <xm:f>'Listados Datos'!$T$6</xm:f>
            <x14:dxf>
              <font>
                <b/>
                <i val="0"/>
              </font>
              <fill>
                <patternFill>
                  <bgColor rgb="FF92D050"/>
                </patternFill>
              </fill>
            </x14:dxf>
          </x14:cfRule>
          <xm:sqref>O5:P11</xm:sqref>
        </x14:conditionalFormatting>
        <x14:conditionalFormatting xmlns:xm="http://schemas.microsoft.com/office/excel/2006/main">
          <x14:cfRule type="cellIs" priority="1" stopIfTrue="1" operator="equal" id="{F132A010-DB2F-4E5A-A424-D6EB4E21E37D}">
            <xm:f>'Listados Datos'!$U$7</xm:f>
            <x14:dxf>
              <fill>
                <patternFill patternType="solid">
                  <fgColor rgb="FFFF0000"/>
                  <bgColor rgb="FFFF0000"/>
                </patternFill>
              </fill>
            </x14:dxf>
          </x14:cfRule>
          <x14:cfRule type="cellIs" priority="2" stopIfTrue="1" operator="equal" id="{D564B026-BB43-45FA-BEE8-40A185075925}">
            <xm:f>'Listados Datos'!$U$6</xm:f>
            <x14:dxf>
              <fill>
                <patternFill patternType="solid">
                  <fgColor rgb="FFFFC000"/>
                  <bgColor rgb="FFFFC000"/>
                </patternFill>
              </fill>
            </x14:dxf>
          </x14:cfRule>
          <x14:cfRule type="cellIs" priority="3" stopIfTrue="1" operator="equal" id="{69B68F40-C2B0-44B3-AA22-7CC1A8D8FBAA}">
            <xm:f>'Listados Datos'!$U$5</xm:f>
            <x14:dxf>
              <fill>
                <patternFill patternType="solid">
                  <fgColor rgb="FFFFFF66"/>
                  <bgColor rgb="FFFFFF66"/>
                </patternFill>
              </fill>
            </x14:dxf>
          </x14:cfRule>
          <x14:cfRule type="cellIs" priority="4" stopIfTrue="1" operator="equal" id="{63A89671-EEF2-411C-B9C8-68DA4C3CB0CD}">
            <xm:f>'Listados Datos'!$U$4</xm:f>
            <x14:dxf>
              <fill>
                <patternFill patternType="solid">
                  <fgColor rgb="FF00B050"/>
                  <bgColor rgb="FF00B050"/>
                </patternFill>
              </fill>
            </x14:dxf>
          </x14:cfRule>
          <x14:cfRule type="cellIs" priority="5" stopIfTrue="1" operator="equal" id="{49BBC325-2168-464F-8532-BAF0B79A645C}">
            <xm:f>'Listados Datos'!$U$3</xm:f>
            <x14:dxf>
              <fill>
                <patternFill patternType="solid">
                  <fgColor rgb="FF92D050"/>
                  <bgColor rgb="FF92D050"/>
                </patternFill>
              </fill>
            </x14:dxf>
          </x14:cfRule>
          <xm:sqref>Y5:Z11</xm:sqref>
        </x14:conditionalFormatting>
        <x14:conditionalFormatting xmlns:xm="http://schemas.microsoft.com/office/excel/2006/main">
          <x14:cfRule type="containsText" priority="31" operator="containsText" id="{AF512096-4992-4B1E-A513-FB0A65711D19}">
            <xm:f>NOT(ISERROR(SEARCH('Listados Datos'!$P$3,AB5)))</xm:f>
            <xm:f>'Listados Datos'!$P$3</xm:f>
            <x14:dxf>
              <fill>
                <patternFill>
                  <bgColor rgb="FF99CC00"/>
                </patternFill>
              </fill>
            </x14:dxf>
          </x14:cfRule>
          <x14:cfRule type="containsText" priority="32" operator="containsText" id="{D4EC62D3-7FFD-4BDF-82BD-15C943529009}">
            <xm:f>NOT(ISERROR(SEARCH('Listados Datos'!$P$4,AB5)))</xm:f>
            <xm:f>'Listados Datos'!$P$4</xm:f>
            <x14:dxf>
              <fill>
                <patternFill>
                  <bgColor rgb="FF33CC33"/>
                </patternFill>
              </fill>
            </x14:dxf>
          </x14:cfRule>
          <x14:cfRule type="containsText" priority="33" operator="containsText" id="{BA4F48DB-6623-43BB-AC40-8A0A0431CB6F}">
            <xm:f>NOT(ISERROR(SEARCH('Listados Datos'!$P$5,AB5)))</xm:f>
            <xm:f>'Listados Datos'!$P$5</xm:f>
            <x14:dxf>
              <fill>
                <patternFill>
                  <bgColor rgb="FFFFFF00"/>
                </patternFill>
              </fill>
            </x14:dxf>
          </x14:cfRule>
          <x14:cfRule type="containsText" priority="34" operator="containsText" id="{BA76DA13-A4CB-4595-B764-3955DBE82588}">
            <xm:f>NOT(ISERROR(SEARCH('Listados Datos'!$P$6,AB5)))</xm:f>
            <xm:f>'Listados Datos'!$P$6</xm:f>
            <x14:dxf>
              <fill>
                <patternFill>
                  <bgColor rgb="FFFFC000"/>
                </patternFill>
              </fill>
            </x14:dxf>
          </x14:cfRule>
          <x14:cfRule type="containsText" priority="35" operator="containsText" id="{90A21E19-0844-4569-B949-EC446B108679}">
            <xm:f>NOT(ISERROR(SEARCH('Listados Datos'!$P$7,AB5)))</xm:f>
            <xm:f>'Listados Datos'!$P$7</xm:f>
            <x14:dxf>
              <fill>
                <patternFill>
                  <bgColor rgb="FFFF0000"/>
                </patternFill>
              </fill>
            </x14:dxf>
          </x14:cfRule>
          <xm:sqref>AB5:AB11</xm:sqref>
        </x14:conditionalFormatting>
        <x14:conditionalFormatting xmlns:xm="http://schemas.microsoft.com/office/excel/2006/main">
          <x14:cfRule type="containsText" priority="11" operator="containsText" id="{57F5C353-1316-4A8A-9594-A10B7DF120E5}">
            <xm:f>NOT(ISERROR(SEARCH('Listados Datos'!$T$3,AD5)))</xm:f>
            <xm:f>'Listados Datos'!$T$3</xm:f>
            <x14:dxf>
              <fill>
                <patternFill patternType="solid">
                  <bgColor rgb="FFC00000"/>
                </patternFill>
              </fill>
            </x14:dxf>
          </x14:cfRule>
          <x14:cfRule type="containsText" priority="12" operator="containsText" id="{27F0E95E-F504-4197-B594-3AE32C561E4E}">
            <xm:f>NOT(ISERROR(SEARCH('Listados Datos'!$T$4,AD5)))</xm:f>
            <xm:f>'Listados Datos'!$T$4</xm:f>
            <x14:dxf>
              <font>
                <b/>
                <i val="0"/>
                <color theme="0"/>
              </font>
              <fill>
                <patternFill>
                  <bgColor rgb="FFE26B0A"/>
                </patternFill>
              </fill>
            </x14:dxf>
          </x14:cfRule>
          <x14:cfRule type="containsText" priority="13" operator="containsText" id="{223A655C-FF1D-4A66-8DC8-B7FA725065D3}">
            <xm:f>NOT(ISERROR(SEARCH('Listados Datos'!$T$5,AD5)))</xm:f>
            <xm:f>'Listados Datos'!$T$5</xm:f>
            <x14:dxf>
              <font>
                <b/>
                <i val="0"/>
                <color auto="1"/>
              </font>
              <fill>
                <patternFill>
                  <bgColor rgb="FFFFFF00"/>
                </patternFill>
              </fill>
            </x14:dxf>
          </x14:cfRule>
          <x14:cfRule type="containsText" priority="14" operator="containsText" id="{FB1F508C-EB73-438A-9406-091FEE72480C}">
            <xm:f>NOT(ISERROR(SEARCH('Listados Datos'!$T$6,AD5)))</xm:f>
            <xm:f>'Listados Datos'!$T$6</xm:f>
            <x14:dxf>
              <font>
                <b/>
                <i val="0"/>
              </font>
              <fill>
                <patternFill>
                  <bgColor rgb="FF92D050"/>
                </patternFill>
              </fill>
            </x14:dxf>
          </x14:cfRule>
          <xm:sqref>AD5:AD11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1EB5C-58FE-4C9D-A08F-4F0D34EDD2E7}">
  <dimension ref="A1:BO122"/>
  <sheetViews>
    <sheetView showGridLines="0" tabSelected="1" topLeftCell="AP1" zoomScale="90" zoomScaleNormal="90" workbookViewId="0">
      <pane ySplit="4" topLeftCell="A11" activePane="bottomLeft" state="frozen"/>
      <selection activeCell="A4" sqref="A4"/>
      <selection pane="bottomLeft" activeCell="AP11" sqref="AP11"/>
    </sheetView>
  </sheetViews>
  <sheetFormatPr baseColWidth="10" defaultColWidth="11.140625" defaultRowHeight="15.75"/>
  <cols>
    <col min="1" max="1" width="30.42578125" style="235" customWidth="1"/>
    <col min="2" max="2" width="17.140625" style="211" customWidth="1"/>
    <col min="3" max="3" width="8.140625" style="210" customWidth="1"/>
    <col min="4" max="4" width="33.85546875" style="236" customWidth="1"/>
    <col min="5" max="5" width="13.5703125" style="210" customWidth="1"/>
    <col min="6" max="6" width="32.85546875" style="211" customWidth="1"/>
    <col min="7" max="7" width="15" style="211" customWidth="1"/>
    <col min="8" max="8" width="17.85546875" style="210" customWidth="1"/>
    <col min="9" max="9" width="15.140625" style="210" customWidth="1"/>
    <col min="10" max="10" width="10.140625" style="239" customWidth="1"/>
    <col min="11" max="11" width="11.5703125" style="211" customWidth="1"/>
    <col min="12" max="12" width="14.42578125" style="210" customWidth="1"/>
    <col min="13" max="13" width="12.42578125" style="211" customWidth="1"/>
    <col min="14" max="14" width="10" style="239" customWidth="1"/>
    <col min="15" max="15" width="21.140625" style="237" customWidth="1"/>
    <col min="16" max="16" width="7.42578125" style="237" customWidth="1"/>
    <col min="17" max="17" width="49.42578125" style="211" customWidth="1"/>
    <col min="18" max="18" width="15.85546875" style="210" customWidth="1"/>
    <col min="19" max="21" width="10.140625" style="210" customWidth="1"/>
    <col min="22" max="22" width="12.42578125" style="210" customWidth="1"/>
    <col min="23" max="23" width="10.140625" style="210" customWidth="1"/>
    <col min="24" max="24" width="12.42578125" style="210" customWidth="1"/>
    <col min="25" max="25" width="12.42578125" style="213" customWidth="1"/>
    <col min="26" max="26" width="8.5703125" style="214" customWidth="1"/>
    <col min="27" max="27" width="10.140625" style="213" customWidth="1"/>
    <col min="28" max="28" width="7.140625" style="214" customWidth="1"/>
    <col min="29" max="29" width="10.140625" style="213" customWidth="1"/>
    <col min="30" max="30" width="12.85546875" style="237" customWidth="1"/>
    <col min="31" max="31" width="12.85546875" style="210" customWidth="1"/>
    <col min="32" max="32" width="35.5703125" style="207" customWidth="1"/>
    <col min="33" max="33" width="17.85546875" style="210" customWidth="1"/>
    <col min="34" max="34" width="22.85546875" style="207" customWidth="1"/>
    <col min="35" max="35" width="14.85546875" style="207" customWidth="1"/>
    <col min="36" max="37" width="16.5703125" style="234" customWidth="1"/>
    <col min="38" max="38" width="28" style="210" customWidth="1"/>
    <col min="39" max="39" width="23.140625" style="210" customWidth="1"/>
    <col min="40" max="40" width="20.5703125" style="207" customWidth="1"/>
    <col min="41" max="41" width="14.5703125" style="210" bestFit="1" customWidth="1"/>
    <col min="42" max="42" width="37.5703125" style="211" customWidth="1"/>
    <col min="43" max="43" width="17.5703125" style="210" customWidth="1"/>
    <col min="44" max="44" width="14" style="210" customWidth="1"/>
    <col min="45" max="45" width="20.140625" style="210" customWidth="1"/>
    <col min="46" max="46" width="17.5703125" style="211" customWidth="1"/>
    <col min="47" max="47" width="42.28515625" style="211" customWidth="1"/>
    <col min="48" max="48" width="11.140625" style="211"/>
    <col min="49" max="49" width="34.140625" style="211" customWidth="1"/>
    <col min="50" max="50" width="24.85546875" style="211" customWidth="1"/>
    <col min="51" max="51" width="29.85546875" style="211" customWidth="1"/>
    <col min="52" max="16384" width="11.140625" style="211"/>
  </cols>
  <sheetData>
    <row r="1" spans="1:54" s="206" customFormat="1" ht="21.75" customHeight="1">
      <c r="A1" s="768" t="s">
        <v>924</v>
      </c>
      <c r="B1" s="768"/>
      <c r="C1" s="768"/>
      <c r="D1" s="768"/>
      <c r="E1" s="768"/>
      <c r="F1" s="768"/>
      <c r="G1" s="768"/>
      <c r="H1" s="769" t="s">
        <v>925</v>
      </c>
      <c r="I1" s="769"/>
      <c r="J1" s="769"/>
      <c r="K1" s="769"/>
      <c r="L1" s="769"/>
      <c r="M1" s="769"/>
      <c r="N1" s="769"/>
      <c r="O1" s="769"/>
      <c r="P1" s="769"/>
      <c r="Q1" s="769"/>
      <c r="R1" s="769"/>
      <c r="S1" s="769"/>
      <c r="T1" s="769"/>
      <c r="U1" s="769"/>
      <c r="V1" s="769"/>
      <c r="W1" s="769"/>
      <c r="X1" s="769"/>
      <c r="Y1" s="769"/>
      <c r="Z1" s="769"/>
      <c r="AA1" s="769"/>
      <c r="AB1" s="769"/>
      <c r="AC1" s="769"/>
      <c r="AD1" s="769"/>
      <c r="AE1" s="769"/>
      <c r="AF1" s="769"/>
      <c r="AG1" s="769"/>
      <c r="AH1" s="769"/>
      <c r="AI1" s="769"/>
      <c r="AJ1" s="769"/>
      <c r="AK1" s="769"/>
      <c r="AL1" s="769"/>
      <c r="AM1" s="769"/>
      <c r="AN1" s="769"/>
      <c r="AO1" s="208"/>
      <c r="AQ1" s="208"/>
      <c r="AR1" s="208"/>
      <c r="AS1" s="208"/>
    </row>
    <row r="2" spans="1:54" s="206" customFormat="1" ht="12.75" customHeight="1">
      <c r="A2" s="99"/>
      <c r="B2" s="99"/>
      <c r="C2" s="100"/>
      <c r="D2" s="99"/>
      <c r="E2" s="100"/>
      <c r="F2" s="99"/>
      <c r="G2" s="99"/>
      <c r="H2" s="100"/>
      <c r="I2" s="100"/>
      <c r="J2" s="209"/>
      <c r="K2" s="99"/>
      <c r="L2" s="100"/>
      <c r="M2" s="99"/>
      <c r="N2" s="209"/>
      <c r="O2" s="99"/>
      <c r="P2" s="99"/>
      <c r="Q2" s="99"/>
      <c r="R2" s="100"/>
      <c r="S2" s="100"/>
      <c r="T2" s="100"/>
      <c r="U2" s="100"/>
      <c r="V2" s="100"/>
      <c r="W2" s="100"/>
      <c r="X2" s="100"/>
      <c r="Y2" s="201"/>
      <c r="Z2" s="200"/>
      <c r="AA2" s="201"/>
      <c r="AB2" s="200"/>
      <c r="AC2" s="201"/>
      <c r="AD2" s="99"/>
      <c r="AE2" s="99"/>
      <c r="AF2" s="99"/>
      <c r="AG2" s="99"/>
      <c r="AH2" s="99"/>
      <c r="AI2" s="99"/>
      <c r="AJ2" s="99"/>
      <c r="AK2" s="99"/>
      <c r="AL2" s="100"/>
      <c r="AM2" s="99"/>
      <c r="AN2" s="99"/>
      <c r="AO2" s="208"/>
      <c r="AQ2" s="208"/>
      <c r="AR2" s="208"/>
      <c r="AS2" s="208"/>
    </row>
    <row r="3" spans="1:54" s="222" customFormat="1" ht="14.25" customHeight="1">
      <c r="A3" s="770" t="s">
        <v>7</v>
      </c>
      <c r="B3" s="771"/>
      <c r="C3" s="771"/>
      <c r="D3" s="771"/>
      <c r="E3" s="771"/>
      <c r="F3" s="771"/>
      <c r="G3" s="771"/>
      <c r="H3" s="215"/>
      <c r="I3" s="772" t="s">
        <v>9</v>
      </c>
      <c r="J3" s="773"/>
      <c r="K3" s="773"/>
      <c r="L3" s="773"/>
      <c r="M3" s="773"/>
      <c r="N3" s="773"/>
      <c r="O3" s="773"/>
      <c r="P3" s="774" t="s">
        <v>10</v>
      </c>
      <c r="Q3" s="771"/>
      <c r="R3" s="259"/>
      <c r="S3" s="241"/>
      <c r="T3" s="241"/>
      <c r="U3" s="241"/>
      <c r="V3" s="241"/>
      <c r="W3" s="241"/>
      <c r="X3" s="241"/>
      <c r="Y3" s="217"/>
      <c r="Z3" s="218"/>
      <c r="AA3" s="217"/>
      <c r="AB3" s="218"/>
      <c r="AC3" s="217"/>
      <c r="AD3" s="216"/>
      <c r="AE3" s="219" t="s">
        <v>926</v>
      </c>
      <c r="AF3" s="219"/>
      <c r="AG3" s="448"/>
      <c r="AH3" s="448"/>
      <c r="AI3" s="220"/>
      <c r="AJ3" s="220"/>
      <c r="AK3" s="220"/>
      <c r="AL3" s="260"/>
      <c r="AM3" s="220"/>
      <c r="AN3" s="220"/>
      <c r="AO3" s="766" t="s">
        <v>1747</v>
      </c>
      <c r="AP3" s="767"/>
      <c r="AQ3" s="767"/>
      <c r="AR3" s="767"/>
      <c r="AS3" s="767"/>
      <c r="AT3" s="767"/>
      <c r="AU3" s="767"/>
      <c r="AV3" s="767"/>
      <c r="AW3" s="767"/>
      <c r="AX3" s="767"/>
      <c r="AY3" s="221" t="s">
        <v>928</v>
      </c>
    </row>
    <row r="4" spans="1:54" s="223" customFormat="1" ht="133.5" customHeight="1">
      <c r="A4" s="111" t="s">
        <v>13</v>
      </c>
      <c r="B4" s="111" t="s">
        <v>15</v>
      </c>
      <c r="C4" s="111" t="s">
        <v>16</v>
      </c>
      <c r="D4" s="111" t="s">
        <v>17</v>
      </c>
      <c r="E4" s="111" t="s">
        <v>18</v>
      </c>
      <c r="F4" s="111" t="s">
        <v>19</v>
      </c>
      <c r="G4" s="111" t="s">
        <v>20</v>
      </c>
      <c r="H4" s="111" t="s">
        <v>1649</v>
      </c>
      <c r="I4" s="111" t="s">
        <v>26</v>
      </c>
      <c r="J4" s="202" t="s">
        <v>27</v>
      </c>
      <c r="K4" s="111" t="s">
        <v>28</v>
      </c>
      <c r="L4" s="111" t="s">
        <v>29</v>
      </c>
      <c r="M4" s="111" t="s">
        <v>30</v>
      </c>
      <c r="N4" s="202" t="s">
        <v>27</v>
      </c>
      <c r="O4" s="111" t="s">
        <v>31</v>
      </c>
      <c r="P4" s="111" t="s">
        <v>35</v>
      </c>
      <c r="Q4" s="111" t="s">
        <v>36</v>
      </c>
      <c r="R4" s="111" t="s">
        <v>40</v>
      </c>
      <c r="S4" s="112" t="s">
        <v>41</v>
      </c>
      <c r="T4" s="112" t="s">
        <v>42</v>
      </c>
      <c r="U4" s="112" t="s">
        <v>43</v>
      </c>
      <c r="V4" s="112" t="s">
        <v>44</v>
      </c>
      <c r="W4" s="112" t="s">
        <v>45</v>
      </c>
      <c r="X4" s="112" t="s">
        <v>46</v>
      </c>
      <c r="Y4" s="205" t="s">
        <v>47</v>
      </c>
      <c r="Z4" s="204" t="s">
        <v>48</v>
      </c>
      <c r="AA4" s="205" t="s">
        <v>27</v>
      </c>
      <c r="AB4" s="204" t="s">
        <v>49</v>
      </c>
      <c r="AC4" s="205" t="s">
        <v>27</v>
      </c>
      <c r="AD4" s="111" t="s">
        <v>50</v>
      </c>
      <c r="AE4" s="111" t="s">
        <v>51</v>
      </c>
      <c r="AF4" s="111" t="s">
        <v>52</v>
      </c>
      <c r="AG4" s="111" t="s">
        <v>53</v>
      </c>
      <c r="AH4" s="111" t="s">
        <v>54</v>
      </c>
      <c r="AI4" s="111" t="s">
        <v>55</v>
      </c>
      <c r="AJ4" s="111" t="s">
        <v>56</v>
      </c>
      <c r="AK4" s="111" t="s">
        <v>57</v>
      </c>
      <c r="AL4" s="111" t="s">
        <v>58</v>
      </c>
      <c r="AM4" s="111" t="s">
        <v>59</v>
      </c>
      <c r="AN4" s="111" t="s">
        <v>60</v>
      </c>
      <c r="AO4" s="111" t="s">
        <v>61</v>
      </c>
      <c r="AP4" s="111" t="s">
        <v>62</v>
      </c>
      <c r="AQ4" s="111" t="s">
        <v>63</v>
      </c>
      <c r="AR4" s="111" t="s">
        <v>64</v>
      </c>
      <c r="AS4" s="111" t="s">
        <v>65</v>
      </c>
      <c r="AT4" s="111" t="s">
        <v>66</v>
      </c>
      <c r="AU4" s="111" t="s">
        <v>929</v>
      </c>
      <c r="AV4" s="111" t="s">
        <v>68</v>
      </c>
      <c r="AW4" s="111" t="s">
        <v>69</v>
      </c>
      <c r="AX4" s="111" t="s">
        <v>70</v>
      </c>
      <c r="AY4" s="111" t="s">
        <v>930</v>
      </c>
    </row>
    <row r="5" spans="1:54" s="225" customFormat="1" ht="204">
      <c r="A5" s="89" t="s">
        <v>1121</v>
      </c>
      <c r="B5" s="67" t="s">
        <v>1540</v>
      </c>
      <c r="C5" s="139" t="s">
        <v>1748</v>
      </c>
      <c r="D5" s="68" t="s">
        <v>1650</v>
      </c>
      <c r="E5" s="67" t="s">
        <v>338</v>
      </c>
      <c r="F5" s="272" t="s">
        <v>1651</v>
      </c>
      <c r="G5" s="264" t="s">
        <v>1578</v>
      </c>
      <c r="H5" s="363" t="s">
        <v>163</v>
      </c>
      <c r="I5" s="226" t="s">
        <v>1652</v>
      </c>
      <c r="J5" s="449">
        <v>8.0000000000000002E-3</v>
      </c>
      <c r="K5" s="308" t="s">
        <v>113</v>
      </c>
      <c r="L5" s="265" t="s">
        <v>1653</v>
      </c>
      <c r="M5" s="450" t="s">
        <v>338</v>
      </c>
      <c r="N5" s="451">
        <v>0.01</v>
      </c>
      <c r="O5" s="266" t="s">
        <v>350</v>
      </c>
      <c r="P5" s="452">
        <v>1</v>
      </c>
      <c r="Q5" s="89" t="s">
        <v>1654</v>
      </c>
      <c r="R5" s="267" t="str">
        <f t="shared" ref="R5:R11" si="0">IF(OR(S5="Preventivo",S5="Detectivo"),"Probabilidad",IF(S5="Correctivo","Impacto",""))</f>
        <v>Impacto</v>
      </c>
      <c r="S5" s="268" t="s">
        <v>348</v>
      </c>
      <c r="T5" s="268" t="s">
        <v>86</v>
      </c>
      <c r="U5" s="453" t="s">
        <v>123</v>
      </c>
      <c r="V5" s="268" t="s">
        <v>1655</v>
      </c>
      <c r="W5" s="268" t="s">
        <v>89</v>
      </c>
      <c r="X5" s="268" t="s">
        <v>1656</v>
      </c>
      <c r="Y5" s="238" t="s">
        <v>1657</v>
      </c>
      <c r="Z5" s="238" t="s">
        <v>1658</v>
      </c>
      <c r="AA5" s="451">
        <v>4.0000000000000001E-3</v>
      </c>
      <c r="AB5" s="242" t="s">
        <v>248</v>
      </c>
      <c r="AC5" s="454">
        <v>6.0000000000000001E-3</v>
      </c>
      <c r="AD5" s="455" t="s">
        <v>82</v>
      </c>
      <c r="AE5" s="456" t="s">
        <v>92</v>
      </c>
      <c r="AF5" s="224" t="s">
        <v>1659</v>
      </c>
      <c r="AG5" s="89" t="s">
        <v>1660</v>
      </c>
      <c r="AH5" s="89" t="s">
        <v>1661</v>
      </c>
      <c r="AI5" s="89" t="s">
        <v>129</v>
      </c>
      <c r="AJ5" s="269">
        <v>45658</v>
      </c>
      <c r="AK5" s="269">
        <v>46021</v>
      </c>
      <c r="AL5" s="66" t="s">
        <v>1662</v>
      </c>
      <c r="AM5" s="66" t="s">
        <v>1663</v>
      </c>
      <c r="AN5" s="67" t="s">
        <v>1664</v>
      </c>
      <c r="AO5" s="67" t="s">
        <v>1101</v>
      </c>
      <c r="AP5" s="88" t="s">
        <v>1749</v>
      </c>
      <c r="AQ5" s="262">
        <v>0</v>
      </c>
      <c r="AR5" s="66">
        <v>45899</v>
      </c>
      <c r="AS5" s="67" t="s">
        <v>1750</v>
      </c>
      <c r="AT5" s="196" t="s">
        <v>1751</v>
      </c>
      <c r="AU5" s="68" t="s">
        <v>1752</v>
      </c>
      <c r="AV5" s="67" t="s">
        <v>1101</v>
      </c>
      <c r="AW5" s="67" t="s">
        <v>981</v>
      </c>
      <c r="AX5" s="67" t="s">
        <v>981</v>
      </c>
      <c r="AY5" s="67" t="s">
        <v>1925</v>
      </c>
      <c r="AZ5" s="395"/>
      <c r="BA5" s="457"/>
    </row>
    <row r="6" spans="1:54" s="225" customFormat="1" ht="134.1" customHeight="1">
      <c r="A6" s="89" t="s">
        <v>1121</v>
      </c>
      <c r="B6" s="67" t="s">
        <v>1540</v>
      </c>
      <c r="C6" s="139" t="s">
        <v>1753</v>
      </c>
      <c r="D6" s="270" t="s">
        <v>1670</v>
      </c>
      <c r="E6" s="67" t="s">
        <v>75</v>
      </c>
      <c r="F6" s="263" t="s">
        <v>1671</v>
      </c>
      <c r="G6" s="264" t="s">
        <v>1578</v>
      </c>
      <c r="H6" s="363" t="s">
        <v>163</v>
      </c>
      <c r="I6" s="226" t="s">
        <v>1657</v>
      </c>
      <c r="J6" s="449">
        <v>8.0000000000000002E-3</v>
      </c>
      <c r="K6" s="308" t="s">
        <v>113</v>
      </c>
      <c r="L6" s="265" t="s">
        <v>1672</v>
      </c>
      <c r="M6" s="450" t="s">
        <v>248</v>
      </c>
      <c r="N6" s="451">
        <v>8.0000000000000002E-3</v>
      </c>
      <c r="O6" s="266" t="s">
        <v>350</v>
      </c>
      <c r="P6" s="452">
        <v>2</v>
      </c>
      <c r="Q6" s="89" t="s">
        <v>1673</v>
      </c>
      <c r="R6" s="267" t="s">
        <v>1674</v>
      </c>
      <c r="S6" s="268" t="s">
        <v>85</v>
      </c>
      <c r="T6" s="268" t="s">
        <v>86</v>
      </c>
      <c r="U6" s="453" t="s">
        <v>123</v>
      </c>
      <c r="V6" s="268" t="s">
        <v>88</v>
      </c>
      <c r="W6" s="268" t="s">
        <v>89</v>
      </c>
      <c r="X6" s="268" t="s">
        <v>1656</v>
      </c>
      <c r="Y6" s="238" t="s">
        <v>1652</v>
      </c>
      <c r="Z6" s="238" t="s">
        <v>1658</v>
      </c>
      <c r="AA6" s="451">
        <v>4.0000000000000001E-3</v>
      </c>
      <c r="AB6" s="242" t="s">
        <v>82</v>
      </c>
      <c r="AC6" s="454">
        <v>6.0000000000000001E-3</v>
      </c>
      <c r="AD6" s="455" t="s">
        <v>82</v>
      </c>
      <c r="AE6" s="456" t="s">
        <v>92</v>
      </c>
      <c r="AF6" s="492" t="s">
        <v>1754</v>
      </c>
      <c r="AG6" s="493" t="s">
        <v>1755</v>
      </c>
      <c r="AH6" s="493" t="s">
        <v>1677</v>
      </c>
      <c r="AI6" s="493" t="s">
        <v>96</v>
      </c>
      <c r="AJ6" s="66">
        <v>45853</v>
      </c>
      <c r="AK6" s="269">
        <v>46021</v>
      </c>
      <c r="AL6" s="494" t="s">
        <v>1756</v>
      </c>
      <c r="AM6" s="493" t="s">
        <v>1757</v>
      </c>
      <c r="AN6" s="493" t="s">
        <v>1758</v>
      </c>
      <c r="AO6" s="493" t="s">
        <v>1667</v>
      </c>
      <c r="AP6" s="495" t="s">
        <v>1759</v>
      </c>
      <c r="AQ6" s="262">
        <v>1</v>
      </c>
      <c r="AR6" s="496">
        <v>45845</v>
      </c>
      <c r="AS6" s="493" t="s">
        <v>1760</v>
      </c>
      <c r="AT6" s="501" t="s">
        <v>1761</v>
      </c>
      <c r="AU6" s="68" t="s">
        <v>1762</v>
      </c>
      <c r="AV6" s="67" t="s">
        <v>1101</v>
      </c>
      <c r="AW6" s="67" t="s">
        <v>981</v>
      </c>
      <c r="AX6" s="67" t="s">
        <v>981</v>
      </c>
      <c r="AY6" s="67" t="s">
        <v>943</v>
      </c>
      <c r="AZ6" s="395"/>
      <c r="BA6" s="457"/>
    </row>
    <row r="7" spans="1:54" s="225" customFormat="1" ht="156">
      <c r="A7" s="89" t="s">
        <v>1121</v>
      </c>
      <c r="B7" s="67" t="s">
        <v>1540</v>
      </c>
      <c r="C7" s="139" t="s">
        <v>1763</v>
      </c>
      <c r="D7" s="68" t="s">
        <v>1685</v>
      </c>
      <c r="E7" s="67" t="s">
        <v>248</v>
      </c>
      <c r="F7" s="68" t="s">
        <v>1686</v>
      </c>
      <c r="G7" s="264" t="s">
        <v>1578</v>
      </c>
      <c r="H7" s="363" t="s">
        <v>163</v>
      </c>
      <c r="I7" s="497" t="s">
        <v>1652</v>
      </c>
      <c r="J7" s="449">
        <v>6.0000000000000001E-3</v>
      </c>
      <c r="K7" s="308" t="s">
        <v>1564</v>
      </c>
      <c r="L7" s="265" t="s">
        <v>1687</v>
      </c>
      <c r="M7" s="450" t="s">
        <v>338</v>
      </c>
      <c r="N7" s="451">
        <v>0.01</v>
      </c>
      <c r="O7" s="266" t="s">
        <v>350</v>
      </c>
      <c r="P7" s="452">
        <v>3</v>
      </c>
      <c r="Q7" s="89" t="s">
        <v>1688</v>
      </c>
      <c r="R7" s="267" t="str">
        <f t="shared" si="0"/>
        <v>Impacto</v>
      </c>
      <c r="S7" s="268" t="s">
        <v>348</v>
      </c>
      <c r="T7" s="268" t="s">
        <v>86</v>
      </c>
      <c r="U7" s="453" t="s">
        <v>123</v>
      </c>
      <c r="V7" s="268" t="s">
        <v>1655</v>
      </c>
      <c r="W7" s="268" t="s">
        <v>1689</v>
      </c>
      <c r="X7" s="268" t="s">
        <v>1690</v>
      </c>
      <c r="Y7" s="238" t="s">
        <v>1652</v>
      </c>
      <c r="Z7" s="238" t="s">
        <v>1658</v>
      </c>
      <c r="AA7" s="451">
        <v>4.0000000000000001E-3</v>
      </c>
      <c r="AB7" s="242" t="s">
        <v>82</v>
      </c>
      <c r="AC7" s="454">
        <v>4.0000000000000001E-3</v>
      </c>
      <c r="AD7" s="455" t="s">
        <v>82</v>
      </c>
      <c r="AE7" s="456" t="s">
        <v>92</v>
      </c>
      <c r="AF7" s="224" t="s">
        <v>1691</v>
      </c>
      <c r="AG7" s="89" t="s">
        <v>1692</v>
      </c>
      <c r="AH7" s="89" t="s">
        <v>1693</v>
      </c>
      <c r="AI7" s="89" t="s">
        <v>129</v>
      </c>
      <c r="AJ7" s="269">
        <v>45658</v>
      </c>
      <c r="AK7" s="269">
        <v>46021</v>
      </c>
      <c r="AL7" s="66" t="s">
        <v>1694</v>
      </c>
      <c r="AM7" s="66" t="s">
        <v>1695</v>
      </c>
      <c r="AN7" s="66" t="s">
        <v>1696</v>
      </c>
      <c r="AO7" s="67" t="s">
        <v>1667</v>
      </c>
      <c r="AP7" s="500" t="s">
        <v>1764</v>
      </c>
      <c r="AQ7" s="262">
        <v>0</v>
      </c>
      <c r="AR7" s="66">
        <v>45900</v>
      </c>
      <c r="AS7" s="67" t="s">
        <v>1765</v>
      </c>
      <c r="AT7" s="499" t="s">
        <v>1766</v>
      </c>
      <c r="AU7" s="269" t="s">
        <v>1767</v>
      </c>
      <c r="AV7" s="67" t="s">
        <v>1101</v>
      </c>
      <c r="AW7" s="67" t="s">
        <v>981</v>
      </c>
      <c r="AX7" s="67" t="s">
        <v>981</v>
      </c>
      <c r="AY7" s="67" t="s">
        <v>1925</v>
      </c>
      <c r="AZ7" s="395"/>
      <c r="BA7" s="427"/>
      <c r="BB7" s="457"/>
    </row>
    <row r="8" spans="1:54" s="225" customFormat="1" ht="156">
      <c r="A8" s="89" t="s">
        <v>1121</v>
      </c>
      <c r="B8" s="67" t="s">
        <v>1540</v>
      </c>
      <c r="C8" s="139" t="s">
        <v>1768</v>
      </c>
      <c r="D8" s="68" t="s">
        <v>1700</v>
      </c>
      <c r="E8" s="67" t="s">
        <v>248</v>
      </c>
      <c r="F8" s="68" t="s">
        <v>1701</v>
      </c>
      <c r="G8" s="264" t="s">
        <v>1578</v>
      </c>
      <c r="H8" s="363" t="s">
        <v>163</v>
      </c>
      <c r="I8" s="498" t="s">
        <v>1657</v>
      </c>
      <c r="J8" s="449">
        <v>8.0000000000000002E-3</v>
      </c>
      <c r="K8" s="308" t="s">
        <v>113</v>
      </c>
      <c r="L8" s="265" t="s">
        <v>1702</v>
      </c>
      <c r="M8" s="450" t="s">
        <v>248</v>
      </c>
      <c r="N8" s="451">
        <v>8.0000000000000002E-3</v>
      </c>
      <c r="O8" s="266" t="s">
        <v>350</v>
      </c>
      <c r="P8" s="452">
        <v>4</v>
      </c>
      <c r="Q8" s="89" t="s">
        <v>1703</v>
      </c>
      <c r="R8" s="267" t="str">
        <f t="shared" si="0"/>
        <v>Probabilidad</v>
      </c>
      <c r="S8" s="268" t="s">
        <v>85</v>
      </c>
      <c r="T8" s="268" t="s">
        <v>86</v>
      </c>
      <c r="U8" s="453" t="s">
        <v>123</v>
      </c>
      <c r="V8" s="268" t="s">
        <v>1655</v>
      </c>
      <c r="W8" s="268" t="s">
        <v>1689</v>
      </c>
      <c r="X8" s="268" t="s">
        <v>1690</v>
      </c>
      <c r="Y8" s="238" t="s">
        <v>1657</v>
      </c>
      <c r="Z8" s="238" t="s">
        <v>1658</v>
      </c>
      <c r="AA8" s="451">
        <v>4.0000000000000001E-3</v>
      </c>
      <c r="AB8" s="242" t="s">
        <v>82</v>
      </c>
      <c r="AC8" s="454">
        <v>4.0000000000000001E-3</v>
      </c>
      <c r="AD8" s="455" t="s">
        <v>82</v>
      </c>
      <c r="AE8" s="456" t="s">
        <v>92</v>
      </c>
      <c r="AF8" s="224" t="s">
        <v>1704</v>
      </c>
      <c r="AG8" s="89" t="s">
        <v>981</v>
      </c>
      <c r="AH8" s="89" t="s">
        <v>1540</v>
      </c>
      <c r="AI8" s="89" t="s">
        <v>129</v>
      </c>
      <c r="AJ8" s="269">
        <v>45658</v>
      </c>
      <c r="AK8" s="269">
        <v>46021</v>
      </c>
      <c r="AL8" s="66" t="s">
        <v>1705</v>
      </c>
      <c r="AM8" s="66" t="s">
        <v>1706</v>
      </c>
      <c r="AN8" s="66" t="s">
        <v>1707</v>
      </c>
      <c r="AO8" s="67" t="s">
        <v>1101</v>
      </c>
      <c r="AP8" s="89" t="s">
        <v>1769</v>
      </c>
      <c r="AQ8" s="273">
        <v>0</v>
      </c>
      <c r="AR8" s="66">
        <v>45900</v>
      </c>
      <c r="AS8" s="67"/>
      <c r="AT8" s="499" t="s">
        <v>1770</v>
      </c>
      <c r="AU8" s="269" t="s">
        <v>1771</v>
      </c>
      <c r="AV8" s="67" t="s">
        <v>1101</v>
      </c>
      <c r="AW8" s="67" t="s">
        <v>981</v>
      </c>
      <c r="AX8" s="67" t="s">
        <v>981</v>
      </c>
      <c r="AY8" s="67" t="s">
        <v>1925</v>
      </c>
      <c r="AZ8" s="395"/>
      <c r="BA8" s="427"/>
      <c r="BB8" s="457"/>
    </row>
    <row r="9" spans="1:54" s="225" customFormat="1" ht="162.75" customHeight="1">
      <c r="A9" s="89" t="s">
        <v>1121</v>
      </c>
      <c r="B9" s="67" t="s">
        <v>1540</v>
      </c>
      <c r="C9" s="139" t="s">
        <v>1772</v>
      </c>
      <c r="D9" s="68" t="s">
        <v>1711</v>
      </c>
      <c r="E9" s="67" t="s">
        <v>248</v>
      </c>
      <c r="F9" s="68" t="s">
        <v>1712</v>
      </c>
      <c r="G9" s="264" t="s">
        <v>1578</v>
      </c>
      <c r="H9" s="363" t="s">
        <v>163</v>
      </c>
      <c r="I9" s="226" t="s">
        <v>1652</v>
      </c>
      <c r="J9" s="449">
        <v>6.0000000000000001E-3</v>
      </c>
      <c r="K9" s="308" t="s">
        <v>1564</v>
      </c>
      <c r="L9" s="265" t="s">
        <v>1713</v>
      </c>
      <c r="M9" s="450" t="s">
        <v>248</v>
      </c>
      <c r="N9" s="451">
        <v>8.0000000000000002E-3</v>
      </c>
      <c r="O9" s="266" t="s">
        <v>350</v>
      </c>
      <c r="P9" s="452">
        <v>5</v>
      </c>
      <c r="Q9" s="89" t="s">
        <v>1714</v>
      </c>
      <c r="R9" s="267" t="str">
        <f t="shared" si="0"/>
        <v>Impacto</v>
      </c>
      <c r="S9" s="268" t="s">
        <v>348</v>
      </c>
      <c r="T9" s="268" t="s">
        <v>438</v>
      </c>
      <c r="U9" s="453" t="s">
        <v>1545</v>
      </c>
      <c r="V9" s="268" t="s">
        <v>88</v>
      </c>
      <c r="W9" s="268" t="s">
        <v>89</v>
      </c>
      <c r="X9" s="268" t="s">
        <v>1656</v>
      </c>
      <c r="Y9" s="238" t="s">
        <v>1652</v>
      </c>
      <c r="Z9" s="238" t="s">
        <v>1658</v>
      </c>
      <c r="AA9" s="451">
        <v>4.0000000000000001E-3</v>
      </c>
      <c r="AB9" s="242" t="s">
        <v>82</v>
      </c>
      <c r="AC9" s="454">
        <v>4.0000000000000001E-3</v>
      </c>
      <c r="AD9" s="455" t="s">
        <v>82</v>
      </c>
      <c r="AE9" s="456" t="s">
        <v>92</v>
      </c>
      <c r="AF9" s="224" t="s">
        <v>1715</v>
      </c>
      <c r="AG9" s="89" t="s">
        <v>1716</v>
      </c>
      <c r="AH9" s="89" t="s">
        <v>1693</v>
      </c>
      <c r="AI9" s="89" t="s">
        <v>129</v>
      </c>
      <c r="AJ9" s="269">
        <v>45658</v>
      </c>
      <c r="AK9" s="269">
        <v>46021</v>
      </c>
      <c r="AL9" s="66" t="s">
        <v>1717</v>
      </c>
      <c r="AM9" s="66" t="s">
        <v>1718</v>
      </c>
      <c r="AN9" s="66" t="s">
        <v>1719</v>
      </c>
      <c r="AO9" s="67" t="s">
        <v>1101</v>
      </c>
      <c r="AP9" s="89" t="s">
        <v>1773</v>
      </c>
      <c r="AQ9" s="273">
        <v>0</v>
      </c>
      <c r="AR9" s="66">
        <v>45900</v>
      </c>
      <c r="AS9" s="67" t="s">
        <v>1774</v>
      </c>
      <c r="AT9" s="499" t="s">
        <v>1775</v>
      </c>
      <c r="AU9" s="66" t="s">
        <v>1776</v>
      </c>
      <c r="AV9" s="67" t="s">
        <v>1101</v>
      </c>
      <c r="AW9" s="67" t="s">
        <v>981</v>
      </c>
      <c r="AX9" s="67" t="s">
        <v>981</v>
      </c>
      <c r="AY9" s="67" t="s">
        <v>1925</v>
      </c>
      <c r="AZ9" s="395"/>
      <c r="BA9" s="427"/>
      <c r="BB9" s="457"/>
    </row>
    <row r="10" spans="1:54" s="225" customFormat="1" ht="162.75" customHeight="1">
      <c r="A10" s="89" t="s">
        <v>1121</v>
      </c>
      <c r="B10" s="67" t="s">
        <v>1540</v>
      </c>
      <c r="C10" s="139" t="s">
        <v>1777</v>
      </c>
      <c r="D10" s="68" t="s">
        <v>1725</v>
      </c>
      <c r="E10" s="67" t="s">
        <v>248</v>
      </c>
      <c r="F10" s="68" t="s">
        <v>1726</v>
      </c>
      <c r="G10" s="264" t="s">
        <v>1578</v>
      </c>
      <c r="H10" s="363" t="s">
        <v>163</v>
      </c>
      <c r="I10" s="226" t="s">
        <v>1657</v>
      </c>
      <c r="J10" s="449">
        <v>8.0000000000000002E-3</v>
      </c>
      <c r="K10" s="308" t="s">
        <v>113</v>
      </c>
      <c r="L10" s="265" t="s">
        <v>1727</v>
      </c>
      <c r="M10" s="450" t="s">
        <v>248</v>
      </c>
      <c r="N10" s="451">
        <v>8.0000000000000002E-3</v>
      </c>
      <c r="O10" s="266" t="s">
        <v>350</v>
      </c>
      <c r="P10" s="452">
        <v>6</v>
      </c>
      <c r="Q10" s="89" t="s">
        <v>1728</v>
      </c>
      <c r="R10" s="267" t="str">
        <f t="shared" si="0"/>
        <v>Probabilidad</v>
      </c>
      <c r="S10" s="268" t="s">
        <v>85</v>
      </c>
      <c r="T10" s="268" t="s">
        <v>86</v>
      </c>
      <c r="U10" s="453" t="s">
        <v>123</v>
      </c>
      <c r="V10" s="268" t="s">
        <v>1655</v>
      </c>
      <c r="W10" s="268" t="s">
        <v>1689</v>
      </c>
      <c r="X10" s="268" t="s">
        <v>1690</v>
      </c>
      <c r="Y10" s="238" t="s">
        <v>1657</v>
      </c>
      <c r="Z10" s="238" t="s">
        <v>1652</v>
      </c>
      <c r="AA10" s="451">
        <v>6.0000000000000001E-3</v>
      </c>
      <c r="AB10" s="242" t="s">
        <v>82</v>
      </c>
      <c r="AC10" s="454">
        <v>6.0000000000000001E-3</v>
      </c>
      <c r="AD10" s="455" t="s">
        <v>350</v>
      </c>
      <c r="AE10" s="456" t="s">
        <v>92</v>
      </c>
      <c r="AF10" s="224" t="s">
        <v>1729</v>
      </c>
      <c r="AG10" s="89" t="s">
        <v>1730</v>
      </c>
      <c r="AH10" s="89" t="s">
        <v>1557</v>
      </c>
      <c r="AI10" s="89" t="s">
        <v>129</v>
      </c>
      <c r="AJ10" s="269">
        <v>45658</v>
      </c>
      <c r="AK10" s="269">
        <v>46021</v>
      </c>
      <c r="AL10" s="66" t="s">
        <v>1731</v>
      </c>
      <c r="AM10" s="66" t="s">
        <v>1732</v>
      </c>
      <c r="AN10" s="66" t="s">
        <v>1733</v>
      </c>
      <c r="AO10" s="67" t="s">
        <v>1101</v>
      </c>
      <c r="AP10" s="89" t="s">
        <v>1778</v>
      </c>
      <c r="AQ10" s="273">
        <v>0</v>
      </c>
      <c r="AR10" s="66">
        <v>45900</v>
      </c>
      <c r="AS10" s="67" t="s">
        <v>1779</v>
      </c>
      <c r="AT10" s="499" t="s">
        <v>1780</v>
      </c>
      <c r="AU10" s="269" t="s">
        <v>1781</v>
      </c>
      <c r="AV10" s="67" t="s">
        <v>1101</v>
      </c>
      <c r="AW10" s="67" t="s">
        <v>981</v>
      </c>
      <c r="AX10" s="67" t="s">
        <v>981</v>
      </c>
      <c r="AY10" s="67" t="s">
        <v>1925</v>
      </c>
      <c r="AZ10" s="395"/>
      <c r="BA10" s="427"/>
      <c r="BB10" s="457"/>
    </row>
    <row r="11" spans="1:54" s="225" customFormat="1" ht="168">
      <c r="A11" s="89" t="s">
        <v>1121</v>
      </c>
      <c r="B11" s="67" t="s">
        <v>1540</v>
      </c>
      <c r="C11" s="139" t="s">
        <v>1782</v>
      </c>
      <c r="D11" s="68" t="s">
        <v>1737</v>
      </c>
      <c r="E11" s="67" t="s">
        <v>248</v>
      </c>
      <c r="F11" s="68" t="s">
        <v>1738</v>
      </c>
      <c r="G11" s="264" t="s">
        <v>1578</v>
      </c>
      <c r="H11" s="363" t="s">
        <v>163</v>
      </c>
      <c r="I11" s="238" t="s">
        <v>1657</v>
      </c>
      <c r="J11" s="449">
        <v>8.0000000000000002E-3</v>
      </c>
      <c r="K11" s="308" t="s">
        <v>113</v>
      </c>
      <c r="L11" s="265" t="s">
        <v>1739</v>
      </c>
      <c r="M11" s="450" t="s">
        <v>248</v>
      </c>
      <c r="N11" s="451">
        <v>8.0000000000000002E-3</v>
      </c>
      <c r="O11" s="266" t="s">
        <v>350</v>
      </c>
      <c r="P11" s="452">
        <v>7</v>
      </c>
      <c r="Q11" s="89" t="s">
        <v>1740</v>
      </c>
      <c r="R11" s="267" t="str">
        <f t="shared" si="0"/>
        <v>Probabilidad</v>
      </c>
      <c r="S11" s="268" t="s">
        <v>85</v>
      </c>
      <c r="T11" s="268" t="s">
        <v>86</v>
      </c>
      <c r="U11" s="453" t="s">
        <v>123</v>
      </c>
      <c r="V11" s="268" t="s">
        <v>1655</v>
      </c>
      <c r="W11" s="268" t="s">
        <v>1689</v>
      </c>
      <c r="X11" s="268" t="s">
        <v>1690</v>
      </c>
      <c r="Y11" s="238" t="s">
        <v>1657</v>
      </c>
      <c r="Z11" s="238" t="s">
        <v>1652</v>
      </c>
      <c r="AA11" s="451">
        <v>6.0000000000000001E-3</v>
      </c>
      <c r="AB11" s="244" t="s">
        <v>82</v>
      </c>
      <c r="AC11" s="454">
        <v>6.0000000000000001E-3</v>
      </c>
      <c r="AD11" s="455" t="s">
        <v>350</v>
      </c>
      <c r="AE11" s="458" t="s">
        <v>92</v>
      </c>
      <c r="AF11" s="243" t="s">
        <v>1741</v>
      </c>
      <c r="AG11" s="89" t="s">
        <v>1742</v>
      </c>
      <c r="AH11" s="89" t="s">
        <v>1557</v>
      </c>
      <c r="AI11" s="89" t="s">
        <v>129</v>
      </c>
      <c r="AJ11" s="269">
        <v>45658</v>
      </c>
      <c r="AK11" s="269">
        <v>46021</v>
      </c>
      <c r="AL11" s="66" t="s">
        <v>1743</v>
      </c>
      <c r="AM11" s="66" t="s">
        <v>1744</v>
      </c>
      <c r="AN11" s="66" t="s">
        <v>1745</v>
      </c>
      <c r="AO11" s="67" t="s">
        <v>1228</v>
      </c>
      <c r="AP11" s="89" t="s">
        <v>1783</v>
      </c>
      <c r="AQ11" s="273">
        <v>0</v>
      </c>
      <c r="AR11" s="66">
        <v>45900</v>
      </c>
      <c r="AS11" s="67" t="s">
        <v>1784</v>
      </c>
      <c r="AT11" s="499" t="s">
        <v>1785</v>
      </c>
      <c r="AU11" s="269" t="s">
        <v>1786</v>
      </c>
      <c r="AV11" s="67" t="s">
        <v>1101</v>
      </c>
      <c r="AW11" s="67" t="s">
        <v>981</v>
      </c>
      <c r="AX11" s="67" t="s">
        <v>981</v>
      </c>
      <c r="AY11" s="67" t="s">
        <v>1925</v>
      </c>
      <c r="AZ11" s="395"/>
      <c r="BA11" s="427"/>
      <c r="BB11" s="457"/>
    </row>
    <row r="12" spans="1:54" s="522" customFormat="1" ht="15">
      <c r="A12" s="502"/>
      <c r="B12" s="503"/>
      <c r="C12" s="504"/>
      <c r="D12" s="505"/>
      <c r="E12" s="503"/>
      <c r="F12" s="505"/>
      <c r="G12" s="502"/>
      <c r="H12" s="503"/>
      <c r="I12" s="506"/>
      <c r="J12" s="507"/>
      <c r="K12" s="508"/>
      <c r="L12" s="509"/>
      <c r="M12" s="510"/>
      <c r="N12" s="511"/>
      <c r="O12" s="512"/>
      <c r="P12" s="513"/>
      <c r="Q12" s="502"/>
      <c r="R12" s="512"/>
      <c r="S12" s="514"/>
      <c r="T12" s="514"/>
      <c r="U12" s="514"/>
      <c r="V12" s="514"/>
      <c r="W12" s="514"/>
      <c r="X12" s="514"/>
      <c r="Y12" s="506"/>
      <c r="Z12" s="506"/>
      <c r="AA12" s="511"/>
      <c r="AB12" s="506"/>
      <c r="AC12" s="515"/>
      <c r="AD12" s="514"/>
      <c r="AE12" s="516"/>
      <c r="AF12" s="504"/>
      <c r="AG12" s="502"/>
      <c r="AH12" s="502"/>
      <c r="AI12" s="502"/>
      <c r="AJ12" s="517"/>
      <c r="AK12" s="517"/>
      <c r="AL12" s="518"/>
      <c r="AM12" s="518"/>
      <c r="AN12" s="518"/>
      <c r="AO12" s="503"/>
      <c r="AP12" s="502"/>
      <c r="AQ12" s="519"/>
      <c r="AR12" s="518"/>
      <c r="AS12" s="503"/>
      <c r="AT12" s="520"/>
      <c r="AU12" s="518"/>
      <c r="AV12" s="503"/>
      <c r="AW12" s="503"/>
      <c r="AX12" s="503"/>
      <c r="AY12" s="503"/>
      <c r="AZ12" s="503"/>
      <c r="BA12" s="503"/>
      <c r="BB12" s="521"/>
    </row>
    <row r="13" spans="1:54" s="206" customFormat="1" ht="102.6" customHeight="1">
      <c r="A13" s="227"/>
      <c r="B13" s="228"/>
      <c r="C13" s="208"/>
      <c r="E13" s="208"/>
      <c r="F13" s="227"/>
      <c r="G13" s="228"/>
      <c r="H13" s="229"/>
      <c r="I13" s="208"/>
      <c r="J13" s="240"/>
      <c r="K13" s="228"/>
      <c r="L13" s="229"/>
      <c r="M13" s="228"/>
      <c r="N13" s="240"/>
      <c r="O13" s="228"/>
      <c r="P13" s="228"/>
      <c r="Q13" s="228"/>
      <c r="R13" s="229"/>
      <c r="S13" s="229"/>
      <c r="T13" s="229"/>
      <c r="U13" s="210"/>
      <c r="V13" s="229"/>
      <c r="W13" s="229"/>
      <c r="X13" s="229"/>
      <c r="Y13" s="231"/>
      <c r="Z13" s="230"/>
      <c r="AA13" s="231"/>
      <c r="AB13" s="230"/>
      <c r="AC13" s="231"/>
      <c r="AD13" s="228"/>
      <c r="AE13" s="228"/>
      <c r="AH13" s="228"/>
      <c r="AI13" s="228"/>
      <c r="AJ13" s="232"/>
      <c r="AK13" s="232"/>
      <c r="AL13" s="229"/>
      <c r="AM13" s="228"/>
      <c r="AN13" s="228"/>
      <c r="AO13" s="208"/>
      <c r="AQ13" s="208"/>
      <c r="AR13" s="208"/>
      <c r="AS13" s="208"/>
    </row>
    <row r="14" spans="1:54" s="206" customFormat="1">
      <c r="A14" s="227"/>
      <c r="B14" s="228"/>
      <c r="C14" s="208"/>
      <c r="E14" s="208"/>
      <c r="F14" s="227"/>
      <c r="G14" s="228"/>
      <c r="H14" s="229"/>
      <c r="I14" s="208"/>
      <c r="J14" s="240"/>
      <c r="K14" s="228"/>
      <c r="L14" s="229"/>
      <c r="M14" s="228"/>
      <c r="N14" s="240"/>
      <c r="O14" s="228"/>
      <c r="P14" s="228"/>
      <c r="Q14" s="228"/>
      <c r="R14" s="229"/>
      <c r="S14" s="229"/>
      <c r="T14" s="229"/>
      <c r="U14" s="210"/>
      <c r="V14" s="229"/>
      <c r="W14" s="229"/>
      <c r="X14" s="229"/>
      <c r="Y14" s="231"/>
      <c r="Z14" s="230"/>
      <c r="AA14" s="231"/>
      <c r="AB14" s="230"/>
      <c r="AC14" s="231"/>
      <c r="AD14" s="228"/>
      <c r="AE14" s="228"/>
      <c r="AH14" s="228"/>
      <c r="AI14" s="228"/>
      <c r="AJ14" s="232"/>
      <c r="AK14" s="232"/>
      <c r="AL14" s="229"/>
      <c r="AM14" s="228"/>
      <c r="AN14" s="228"/>
      <c r="AO14" s="208"/>
      <c r="AQ14" s="208"/>
      <c r="AR14" s="208"/>
      <c r="AS14" s="208"/>
    </row>
    <row r="15" spans="1:54" s="206" customFormat="1">
      <c r="A15" s="227"/>
      <c r="B15" s="228"/>
      <c r="C15" s="208"/>
      <c r="E15" s="208"/>
      <c r="F15" s="227"/>
      <c r="G15" s="228"/>
      <c r="H15" s="229"/>
      <c r="I15" s="208"/>
      <c r="J15" s="240"/>
      <c r="K15" s="228"/>
      <c r="L15" s="229"/>
      <c r="M15" s="228"/>
      <c r="N15" s="240"/>
      <c r="O15" s="228"/>
      <c r="P15" s="228"/>
      <c r="Q15" s="228"/>
      <c r="R15" s="229"/>
      <c r="S15" s="229"/>
      <c r="T15" s="229"/>
      <c r="U15" s="210"/>
      <c r="V15" s="229"/>
      <c r="W15" s="229"/>
      <c r="X15" s="229"/>
      <c r="Y15" s="231"/>
      <c r="Z15" s="230"/>
      <c r="AA15" s="231"/>
      <c r="AB15" s="230"/>
      <c r="AC15" s="231"/>
      <c r="AD15" s="228"/>
      <c r="AE15" s="228"/>
      <c r="AH15" s="228"/>
      <c r="AI15" s="228"/>
      <c r="AJ15" s="232"/>
      <c r="AK15" s="232"/>
      <c r="AL15" s="229"/>
      <c r="AM15" s="228"/>
      <c r="AN15" s="228"/>
      <c r="AO15" s="208"/>
      <c r="AQ15" s="208"/>
      <c r="AR15" s="208"/>
      <c r="AS15" s="208"/>
    </row>
    <row r="16" spans="1:54" s="206" customFormat="1">
      <c r="A16" s="227"/>
      <c r="B16" s="228"/>
      <c r="C16" s="208"/>
      <c r="D16" s="227"/>
      <c r="E16" s="208"/>
      <c r="F16" s="227"/>
      <c r="G16" s="228"/>
      <c r="H16" s="229"/>
      <c r="I16" s="208"/>
      <c r="J16" s="240"/>
      <c r="K16" s="228"/>
      <c r="L16" s="229"/>
      <c r="M16" s="228"/>
      <c r="N16" s="240"/>
      <c r="O16" s="228"/>
      <c r="P16" s="228"/>
      <c r="Q16" s="228"/>
      <c r="R16" s="229"/>
      <c r="S16" s="229"/>
      <c r="T16" s="229"/>
      <c r="U16" s="210"/>
      <c r="V16" s="229"/>
      <c r="W16" s="229"/>
      <c r="X16" s="229"/>
      <c r="Y16" s="231"/>
      <c r="Z16" s="230"/>
      <c r="AA16" s="231"/>
      <c r="AB16" s="230"/>
      <c r="AC16" s="231"/>
      <c r="AD16" s="228"/>
      <c r="AE16" s="228"/>
      <c r="AH16" s="228"/>
      <c r="AI16" s="228"/>
      <c r="AJ16" s="232"/>
      <c r="AK16" s="232"/>
      <c r="AL16" s="229"/>
      <c r="AM16" s="228"/>
      <c r="AN16" s="228"/>
      <c r="AO16" s="208"/>
      <c r="AQ16" s="208"/>
      <c r="AR16" s="208"/>
      <c r="AS16" s="208"/>
    </row>
    <row r="17" spans="1:45" s="206" customFormat="1">
      <c r="A17" s="227"/>
      <c r="B17" s="228"/>
      <c r="C17" s="208"/>
      <c r="D17" s="227"/>
      <c r="E17" s="208"/>
      <c r="F17" s="227"/>
      <c r="G17" s="228"/>
      <c r="H17" s="229"/>
      <c r="I17" s="208"/>
      <c r="J17" s="240"/>
      <c r="K17" s="228"/>
      <c r="L17" s="229"/>
      <c r="M17" s="228"/>
      <c r="N17" s="240"/>
      <c r="O17" s="228"/>
      <c r="P17" s="228"/>
      <c r="Q17" s="228"/>
      <c r="R17" s="229"/>
      <c r="S17" s="229"/>
      <c r="T17" s="229"/>
      <c r="U17" s="210"/>
      <c r="V17" s="229"/>
      <c r="W17" s="229"/>
      <c r="X17" s="229"/>
      <c r="Y17" s="231"/>
      <c r="Z17" s="230"/>
      <c r="AA17" s="231"/>
      <c r="AB17" s="230"/>
      <c r="AC17" s="231"/>
      <c r="AD17" s="228"/>
      <c r="AE17" s="228"/>
      <c r="AH17" s="228"/>
      <c r="AI17" s="228"/>
      <c r="AJ17" s="232"/>
      <c r="AK17" s="232"/>
      <c r="AL17" s="229"/>
      <c r="AM17" s="228"/>
      <c r="AN17" s="228"/>
      <c r="AO17" s="208"/>
      <c r="AQ17" s="208"/>
      <c r="AR17" s="208"/>
      <c r="AS17" s="208"/>
    </row>
    <row r="18" spans="1:45" s="206" customFormat="1">
      <c r="A18" s="227"/>
      <c r="B18" s="228"/>
      <c r="C18" s="208"/>
      <c r="D18" s="227"/>
      <c r="E18" s="208"/>
      <c r="F18" s="227"/>
      <c r="G18" s="228"/>
      <c r="H18" s="229"/>
      <c r="I18" s="208"/>
      <c r="J18" s="240"/>
      <c r="K18" s="228"/>
      <c r="L18" s="229"/>
      <c r="M18" s="228"/>
      <c r="N18" s="240"/>
      <c r="O18" s="228"/>
      <c r="P18" s="228"/>
      <c r="Q18" s="228"/>
      <c r="R18" s="229"/>
      <c r="S18" s="229"/>
      <c r="T18" s="229"/>
      <c r="U18" s="210"/>
      <c r="V18" s="229"/>
      <c r="W18" s="229"/>
      <c r="X18" s="229"/>
      <c r="Y18" s="231"/>
      <c r="Z18" s="230"/>
      <c r="AA18" s="231"/>
      <c r="AB18" s="230"/>
      <c r="AC18" s="231"/>
      <c r="AD18" s="228"/>
      <c r="AE18" s="228"/>
      <c r="AH18" s="228"/>
      <c r="AI18" s="228"/>
      <c r="AJ18" s="232"/>
      <c r="AK18" s="232"/>
      <c r="AL18" s="229"/>
      <c r="AM18" s="228"/>
      <c r="AN18" s="228"/>
      <c r="AO18" s="208"/>
      <c r="AQ18" s="208"/>
      <c r="AR18" s="208"/>
      <c r="AS18" s="208"/>
    </row>
    <row r="19" spans="1:45" s="206" customFormat="1">
      <c r="A19" s="227"/>
      <c r="B19" s="228"/>
      <c r="C19" s="208"/>
      <c r="D19" s="227"/>
      <c r="E19" s="208"/>
      <c r="F19" s="227"/>
      <c r="G19" s="228"/>
      <c r="H19" s="229"/>
      <c r="I19" s="208"/>
      <c r="J19" s="240"/>
      <c r="K19" s="228"/>
      <c r="L19" s="229"/>
      <c r="M19" s="228"/>
      <c r="N19" s="240"/>
      <c r="O19" s="228"/>
      <c r="P19" s="228"/>
      <c r="Q19" s="228"/>
      <c r="R19" s="229"/>
      <c r="S19" s="229"/>
      <c r="T19" s="229"/>
      <c r="U19" s="210"/>
      <c r="V19" s="229"/>
      <c r="W19" s="229"/>
      <c r="X19" s="229"/>
      <c r="Y19" s="231"/>
      <c r="Z19" s="230"/>
      <c r="AA19" s="231"/>
      <c r="AB19" s="230"/>
      <c r="AC19" s="231"/>
      <c r="AD19" s="228"/>
      <c r="AE19" s="228"/>
      <c r="AF19" s="228"/>
      <c r="AG19" s="228"/>
      <c r="AH19" s="228"/>
      <c r="AI19" s="228"/>
      <c r="AJ19" s="232"/>
      <c r="AK19" s="232"/>
      <c r="AL19" s="229"/>
      <c r="AM19" s="228"/>
      <c r="AN19" s="228"/>
      <c r="AO19" s="208"/>
      <c r="AQ19" s="208"/>
      <c r="AR19" s="208"/>
      <c r="AS19" s="208"/>
    </row>
    <row r="20" spans="1:45" s="206" customFormat="1">
      <c r="A20" s="227"/>
      <c r="B20" s="228"/>
      <c r="C20" s="208"/>
      <c r="D20" s="227"/>
      <c r="E20" s="208"/>
      <c r="F20" s="227"/>
      <c r="G20" s="228"/>
      <c r="H20" s="229"/>
      <c r="I20" s="208"/>
      <c r="J20" s="240"/>
      <c r="K20" s="228"/>
      <c r="L20" s="229"/>
      <c r="M20" s="228"/>
      <c r="N20" s="240"/>
      <c r="O20" s="228"/>
      <c r="P20" s="228"/>
      <c r="Q20" s="228"/>
      <c r="R20" s="229"/>
      <c r="S20" s="229"/>
      <c r="T20" s="229"/>
      <c r="U20" s="210"/>
      <c r="V20" s="229"/>
      <c r="W20" s="229"/>
      <c r="X20" s="229"/>
      <c r="Y20" s="231"/>
      <c r="Z20" s="230"/>
      <c r="AA20" s="231"/>
      <c r="AB20" s="230"/>
      <c r="AC20" s="231"/>
      <c r="AD20" s="228"/>
      <c r="AE20" s="228"/>
      <c r="AF20" s="228"/>
      <c r="AG20" s="228"/>
      <c r="AH20" s="228"/>
      <c r="AI20" s="228"/>
      <c r="AJ20" s="232"/>
      <c r="AK20" s="232"/>
      <c r="AL20" s="229"/>
      <c r="AM20" s="228"/>
      <c r="AN20" s="228"/>
      <c r="AO20" s="208"/>
      <c r="AQ20" s="208"/>
      <c r="AR20" s="208"/>
      <c r="AS20" s="208"/>
    </row>
    <row r="21" spans="1:45" s="206" customFormat="1">
      <c r="A21" s="227"/>
      <c r="B21" s="228"/>
      <c r="C21" s="208"/>
      <c r="D21" s="227"/>
      <c r="E21" s="208"/>
      <c r="F21" s="227"/>
      <c r="G21" s="228"/>
      <c r="H21" s="229"/>
      <c r="I21" s="208"/>
      <c r="J21" s="240"/>
      <c r="K21" s="228"/>
      <c r="L21" s="229"/>
      <c r="M21" s="228"/>
      <c r="N21" s="240"/>
      <c r="O21" s="228"/>
      <c r="P21" s="228"/>
      <c r="Q21" s="228"/>
      <c r="R21" s="229"/>
      <c r="S21" s="229"/>
      <c r="T21" s="229"/>
      <c r="U21" s="210"/>
      <c r="V21" s="229"/>
      <c r="W21" s="229"/>
      <c r="X21" s="229"/>
      <c r="Y21" s="231"/>
      <c r="Z21" s="230"/>
      <c r="AA21" s="231"/>
      <c r="AB21" s="230"/>
      <c r="AC21" s="231"/>
      <c r="AD21" s="228"/>
      <c r="AE21" s="228"/>
      <c r="AF21" s="228"/>
      <c r="AG21" s="228"/>
      <c r="AH21" s="228"/>
      <c r="AI21" s="228"/>
      <c r="AJ21" s="232"/>
      <c r="AK21" s="232"/>
      <c r="AL21" s="229"/>
      <c r="AM21" s="228"/>
      <c r="AN21" s="228"/>
      <c r="AO21" s="208"/>
      <c r="AQ21" s="208"/>
      <c r="AR21" s="208"/>
      <c r="AS21" s="208"/>
    </row>
    <row r="22" spans="1:45" s="206" customFormat="1">
      <c r="A22" s="227"/>
      <c r="B22" s="228"/>
      <c r="C22" s="208"/>
      <c r="D22" s="227"/>
      <c r="E22" s="208"/>
      <c r="F22" s="227"/>
      <c r="G22" s="228"/>
      <c r="H22" s="229"/>
      <c r="I22" s="208"/>
      <c r="J22" s="240"/>
      <c r="K22" s="228"/>
      <c r="L22" s="229"/>
      <c r="M22" s="228"/>
      <c r="N22" s="240"/>
      <c r="O22" s="228"/>
      <c r="P22" s="228"/>
      <c r="Q22" s="228"/>
      <c r="R22" s="229"/>
      <c r="S22" s="229"/>
      <c r="T22" s="229"/>
      <c r="U22" s="210"/>
      <c r="V22" s="229"/>
      <c r="W22" s="229"/>
      <c r="X22" s="229"/>
      <c r="Y22" s="231"/>
      <c r="Z22" s="230"/>
      <c r="AA22" s="231"/>
      <c r="AB22" s="230"/>
      <c r="AC22" s="231"/>
      <c r="AD22" s="228"/>
      <c r="AE22" s="228"/>
      <c r="AF22" s="228"/>
      <c r="AG22" s="228"/>
      <c r="AH22" s="228"/>
      <c r="AI22" s="228"/>
      <c r="AJ22" s="232"/>
      <c r="AK22" s="232"/>
      <c r="AL22" s="229"/>
      <c r="AM22" s="228"/>
      <c r="AN22" s="228"/>
      <c r="AO22" s="208"/>
      <c r="AQ22" s="208"/>
      <c r="AR22" s="208"/>
      <c r="AS22" s="208"/>
    </row>
    <row r="23" spans="1:45" s="206" customFormat="1">
      <c r="A23" s="227"/>
      <c r="B23" s="228"/>
      <c r="C23" s="208"/>
      <c r="D23" s="227"/>
      <c r="E23" s="208"/>
      <c r="F23" s="227"/>
      <c r="G23" s="228"/>
      <c r="H23" s="229"/>
      <c r="I23" s="229"/>
      <c r="J23" s="240"/>
      <c r="K23" s="228"/>
      <c r="L23" s="229"/>
      <c r="M23" s="228"/>
      <c r="N23" s="240"/>
      <c r="O23" s="228"/>
      <c r="P23" s="228"/>
      <c r="Q23" s="228"/>
      <c r="R23" s="229"/>
      <c r="S23" s="229"/>
      <c r="T23" s="229"/>
      <c r="U23" s="210"/>
      <c r="V23" s="229"/>
      <c r="W23" s="229"/>
      <c r="X23" s="229"/>
      <c r="Y23" s="231"/>
      <c r="Z23" s="230"/>
      <c r="AA23" s="231"/>
      <c r="AB23" s="230"/>
      <c r="AC23" s="231"/>
      <c r="AD23" s="228"/>
      <c r="AE23" s="228"/>
      <c r="AF23" s="228"/>
      <c r="AG23" s="228"/>
      <c r="AH23" s="228"/>
      <c r="AI23" s="228"/>
      <c r="AJ23" s="232"/>
      <c r="AK23" s="232"/>
      <c r="AL23" s="229"/>
      <c r="AM23" s="228"/>
      <c r="AN23" s="228"/>
      <c r="AO23" s="208"/>
      <c r="AQ23" s="208"/>
      <c r="AR23" s="208"/>
      <c r="AS23" s="208"/>
    </row>
    <row r="24" spans="1:45" s="206" customFormat="1">
      <c r="A24" s="227"/>
      <c r="B24" s="228"/>
      <c r="C24" s="208"/>
      <c r="D24" s="227"/>
      <c r="E24" s="208"/>
      <c r="F24" s="227"/>
      <c r="G24" s="228"/>
      <c r="H24" s="229"/>
      <c r="I24" s="229"/>
      <c r="J24" s="240"/>
      <c r="K24" s="228"/>
      <c r="L24" s="229"/>
      <c r="M24" s="228"/>
      <c r="N24" s="240"/>
      <c r="O24" s="228"/>
      <c r="P24" s="228"/>
      <c r="Q24" s="228"/>
      <c r="R24" s="229"/>
      <c r="S24" s="229"/>
      <c r="T24" s="229"/>
      <c r="U24" s="210"/>
      <c r="V24" s="229"/>
      <c r="W24" s="229"/>
      <c r="X24" s="229"/>
      <c r="Y24" s="231"/>
      <c r="Z24" s="230"/>
      <c r="AA24" s="231"/>
      <c r="AB24" s="230"/>
      <c r="AC24" s="231"/>
      <c r="AD24" s="228"/>
      <c r="AE24" s="228"/>
      <c r="AF24" s="228"/>
      <c r="AG24" s="228"/>
      <c r="AH24" s="228"/>
      <c r="AI24" s="228"/>
      <c r="AJ24" s="232"/>
      <c r="AK24" s="232"/>
      <c r="AL24" s="229"/>
      <c r="AM24" s="228"/>
      <c r="AN24" s="228"/>
      <c r="AO24" s="208"/>
      <c r="AQ24" s="208"/>
      <c r="AR24" s="208"/>
      <c r="AS24" s="208"/>
    </row>
    <row r="25" spans="1:45" s="206" customFormat="1">
      <c r="A25" s="227"/>
      <c r="B25" s="228"/>
      <c r="C25" s="208"/>
      <c r="D25" s="227"/>
      <c r="E25" s="208"/>
      <c r="F25" s="227"/>
      <c r="G25" s="228"/>
      <c r="H25" s="229"/>
      <c r="I25" s="229"/>
      <c r="J25" s="240"/>
      <c r="K25" s="228"/>
      <c r="L25" s="229"/>
      <c r="M25" s="228"/>
      <c r="N25" s="240"/>
      <c r="O25" s="228"/>
      <c r="P25" s="228"/>
      <c r="Q25" s="228"/>
      <c r="R25" s="229"/>
      <c r="S25" s="229"/>
      <c r="T25" s="229"/>
      <c r="U25" s="210"/>
      <c r="V25" s="229"/>
      <c r="W25" s="229"/>
      <c r="X25" s="229"/>
      <c r="Y25" s="231"/>
      <c r="Z25" s="230"/>
      <c r="AA25" s="231"/>
      <c r="AB25" s="230"/>
      <c r="AC25" s="231"/>
      <c r="AD25" s="228"/>
      <c r="AE25" s="228"/>
      <c r="AF25" s="228"/>
      <c r="AG25" s="228"/>
      <c r="AH25" s="228"/>
      <c r="AI25" s="228"/>
      <c r="AJ25" s="232"/>
      <c r="AK25" s="232"/>
      <c r="AL25" s="229"/>
      <c r="AM25" s="228"/>
      <c r="AN25" s="228"/>
      <c r="AO25" s="208"/>
      <c r="AQ25" s="208"/>
      <c r="AR25" s="208"/>
      <c r="AS25" s="208"/>
    </row>
    <row r="26" spans="1:45" s="206" customFormat="1">
      <c r="A26" s="227"/>
      <c r="B26" s="228"/>
      <c r="C26" s="208"/>
      <c r="D26" s="227"/>
      <c r="E26" s="208"/>
      <c r="F26" s="227"/>
      <c r="G26" s="228"/>
      <c r="H26" s="229"/>
      <c r="I26" s="229"/>
      <c r="J26" s="240"/>
      <c r="K26" s="228"/>
      <c r="L26" s="229"/>
      <c r="M26" s="228"/>
      <c r="N26" s="240"/>
      <c r="O26" s="228"/>
      <c r="P26" s="228"/>
      <c r="Q26" s="228"/>
      <c r="R26" s="229"/>
      <c r="S26" s="229"/>
      <c r="T26" s="229"/>
      <c r="U26" s="210"/>
      <c r="V26" s="229"/>
      <c r="W26" s="229"/>
      <c r="X26" s="229"/>
      <c r="Y26" s="231"/>
      <c r="Z26" s="230"/>
      <c r="AA26" s="231"/>
      <c r="AB26" s="230"/>
      <c r="AC26" s="231"/>
      <c r="AD26" s="228"/>
      <c r="AE26" s="228"/>
      <c r="AF26" s="228"/>
      <c r="AG26" s="228"/>
      <c r="AH26" s="228"/>
      <c r="AI26" s="228"/>
      <c r="AJ26" s="232"/>
      <c r="AK26" s="232"/>
      <c r="AL26" s="229"/>
      <c r="AM26" s="228"/>
      <c r="AN26" s="228"/>
      <c r="AO26" s="208"/>
      <c r="AQ26" s="208"/>
      <c r="AR26" s="208"/>
      <c r="AS26" s="208"/>
    </row>
    <row r="27" spans="1:45" s="206" customFormat="1">
      <c r="A27" s="227"/>
      <c r="B27" s="228"/>
      <c r="C27" s="208"/>
      <c r="D27" s="227"/>
      <c r="E27" s="208"/>
      <c r="F27" s="227"/>
      <c r="G27" s="228"/>
      <c r="H27" s="229"/>
      <c r="I27" s="229"/>
      <c r="J27" s="240"/>
      <c r="K27" s="228"/>
      <c r="L27" s="229"/>
      <c r="M27" s="228"/>
      <c r="N27" s="240"/>
      <c r="O27" s="228"/>
      <c r="P27" s="228"/>
      <c r="Q27" s="228"/>
      <c r="R27" s="229"/>
      <c r="S27" s="229"/>
      <c r="T27" s="229"/>
      <c r="U27" s="210"/>
      <c r="V27" s="229"/>
      <c r="W27" s="229"/>
      <c r="X27" s="229"/>
      <c r="Y27" s="231"/>
      <c r="Z27" s="230"/>
      <c r="AA27" s="231"/>
      <c r="AB27" s="230"/>
      <c r="AC27" s="231"/>
      <c r="AD27" s="228"/>
      <c r="AE27" s="228"/>
      <c r="AF27" s="228"/>
      <c r="AG27" s="228"/>
      <c r="AH27" s="228"/>
      <c r="AI27" s="228"/>
      <c r="AJ27" s="232"/>
      <c r="AK27" s="232"/>
      <c r="AL27" s="229"/>
      <c r="AM27" s="228"/>
      <c r="AN27" s="228"/>
      <c r="AO27" s="208"/>
      <c r="AQ27" s="208"/>
      <c r="AR27" s="208"/>
      <c r="AS27" s="208"/>
    </row>
    <row r="28" spans="1:45" s="206" customFormat="1">
      <c r="A28" s="227"/>
      <c r="B28" s="228"/>
      <c r="C28" s="208"/>
      <c r="D28" s="227"/>
      <c r="E28" s="208"/>
      <c r="F28" s="227"/>
      <c r="G28" s="228"/>
      <c r="H28" s="229"/>
      <c r="I28" s="229"/>
      <c r="J28" s="240"/>
      <c r="K28" s="228"/>
      <c r="L28" s="229"/>
      <c r="M28" s="228"/>
      <c r="N28" s="240"/>
      <c r="O28" s="228"/>
      <c r="P28" s="228"/>
      <c r="Q28" s="228"/>
      <c r="R28" s="229"/>
      <c r="S28" s="229"/>
      <c r="T28" s="229"/>
      <c r="U28" s="210"/>
      <c r="V28" s="229"/>
      <c r="W28" s="229"/>
      <c r="X28" s="229"/>
      <c r="Y28" s="231"/>
      <c r="Z28" s="230"/>
      <c r="AA28" s="231"/>
      <c r="AB28" s="230"/>
      <c r="AC28" s="231"/>
      <c r="AD28" s="228"/>
      <c r="AE28" s="228"/>
      <c r="AF28" s="228"/>
      <c r="AG28" s="228"/>
      <c r="AH28" s="228"/>
      <c r="AI28" s="228"/>
      <c r="AJ28" s="232"/>
      <c r="AK28" s="232"/>
      <c r="AL28" s="229"/>
      <c r="AM28" s="228"/>
      <c r="AN28" s="228"/>
      <c r="AO28" s="208"/>
      <c r="AQ28" s="208"/>
      <c r="AR28" s="208"/>
      <c r="AS28" s="208"/>
    </row>
    <row r="29" spans="1:45" s="206" customFormat="1">
      <c r="A29" s="227"/>
      <c r="B29" s="228"/>
      <c r="C29" s="208"/>
      <c r="D29" s="227"/>
      <c r="E29" s="208"/>
      <c r="F29" s="227"/>
      <c r="G29" s="228"/>
      <c r="H29" s="229"/>
      <c r="I29" s="229"/>
      <c r="J29" s="240"/>
      <c r="K29" s="228"/>
      <c r="L29" s="229"/>
      <c r="M29" s="228"/>
      <c r="N29" s="240"/>
      <c r="O29" s="228"/>
      <c r="P29" s="228"/>
      <c r="Q29" s="228"/>
      <c r="R29" s="229"/>
      <c r="S29" s="229"/>
      <c r="T29" s="229"/>
      <c r="U29" s="210"/>
      <c r="V29" s="229"/>
      <c r="W29" s="229"/>
      <c r="X29" s="229"/>
      <c r="Y29" s="231"/>
      <c r="Z29" s="230"/>
      <c r="AA29" s="231"/>
      <c r="AB29" s="230"/>
      <c r="AC29" s="231"/>
      <c r="AD29" s="228"/>
      <c r="AE29" s="228"/>
      <c r="AF29" s="228"/>
      <c r="AG29" s="228"/>
      <c r="AH29" s="228"/>
      <c r="AI29" s="228"/>
      <c r="AJ29" s="232"/>
      <c r="AK29" s="232"/>
      <c r="AL29" s="229"/>
      <c r="AM29" s="228"/>
      <c r="AN29" s="228"/>
      <c r="AO29" s="208"/>
      <c r="AQ29" s="208"/>
      <c r="AR29" s="208"/>
      <c r="AS29" s="208"/>
    </row>
    <row r="30" spans="1:45" s="206" customFormat="1">
      <c r="A30" s="227"/>
      <c r="B30" s="228"/>
      <c r="C30" s="208"/>
      <c r="D30" s="227"/>
      <c r="E30" s="208"/>
      <c r="F30" s="227"/>
      <c r="G30" s="228"/>
      <c r="H30" s="229"/>
      <c r="I30" s="229"/>
      <c r="J30" s="240"/>
      <c r="K30" s="228"/>
      <c r="L30" s="229"/>
      <c r="M30" s="228"/>
      <c r="N30" s="240"/>
      <c r="O30" s="228"/>
      <c r="P30" s="228"/>
      <c r="Q30" s="228"/>
      <c r="R30" s="229"/>
      <c r="S30" s="229"/>
      <c r="T30" s="229"/>
      <c r="U30" s="210"/>
      <c r="V30" s="229"/>
      <c r="W30" s="229"/>
      <c r="X30" s="229"/>
      <c r="Y30" s="231"/>
      <c r="Z30" s="230"/>
      <c r="AA30" s="231"/>
      <c r="AB30" s="230"/>
      <c r="AC30" s="231"/>
      <c r="AD30" s="228"/>
      <c r="AE30" s="228"/>
      <c r="AF30" s="228"/>
      <c r="AG30" s="228"/>
      <c r="AH30" s="228"/>
      <c r="AI30" s="228"/>
      <c r="AJ30" s="232"/>
      <c r="AK30" s="232"/>
      <c r="AL30" s="229"/>
      <c r="AM30" s="228"/>
      <c r="AN30" s="228"/>
      <c r="AO30" s="208"/>
      <c r="AQ30" s="208"/>
      <c r="AR30" s="208"/>
      <c r="AS30" s="208"/>
    </row>
    <row r="31" spans="1:45" s="206" customFormat="1">
      <c r="A31" s="227"/>
      <c r="B31" s="228"/>
      <c r="C31" s="208"/>
      <c r="D31" s="227"/>
      <c r="E31" s="208"/>
      <c r="F31" s="227"/>
      <c r="G31" s="228"/>
      <c r="H31" s="229"/>
      <c r="I31" s="229"/>
      <c r="J31" s="240"/>
      <c r="K31" s="228"/>
      <c r="L31" s="229"/>
      <c r="M31" s="228"/>
      <c r="N31" s="240"/>
      <c r="O31" s="228"/>
      <c r="P31" s="228"/>
      <c r="Q31" s="228"/>
      <c r="R31" s="229"/>
      <c r="S31" s="229"/>
      <c r="T31" s="229"/>
      <c r="U31" s="210"/>
      <c r="V31" s="229"/>
      <c r="W31" s="229"/>
      <c r="X31" s="229"/>
      <c r="Y31" s="231"/>
      <c r="Z31" s="230"/>
      <c r="AA31" s="231"/>
      <c r="AB31" s="230"/>
      <c r="AC31" s="231"/>
      <c r="AD31" s="228"/>
      <c r="AE31" s="228"/>
      <c r="AF31" s="228"/>
      <c r="AG31" s="228"/>
      <c r="AH31" s="228"/>
      <c r="AI31" s="228"/>
      <c r="AJ31" s="232"/>
      <c r="AK31" s="232"/>
      <c r="AL31" s="229"/>
      <c r="AM31" s="228"/>
      <c r="AN31" s="228"/>
      <c r="AO31" s="208"/>
      <c r="AQ31" s="208"/>
      <c r="AR31" s="208"/>
      <c r="AS31" s="208"/>
    </row>
    <row r="32" spans="1:45" s="206" customFormat="1">
      <c r="A32" s="227"/>
      <c r="B32" s="228"/>
      <c r="C32" s="208"/>
      <c r="D32" s="227"/>
      <c r="E32" s="208"/>
      <c r="F32" s="227"/>
      <c r="G32" s="228"/>
      <c r="H32" s="229"/>
      <c r="I32" s="229"/>
      <c r="J32" s="240"/>
      <c r="K32" s="228"/>
      <c r="L32" s="229"/>
      <c r="M32" s="228"/>
      <c r="N32" s="240"/>
      <c r="O32" s="228"/>
      <c r="P32" s="228"/>
      <c r="Q32" s="228"/>
      <c r="R32" s="229"/>
      <c r="S32" s="229"/>
      <c r="T32" s="229"/>
      <c r="U32" s="210"/>
      <c r="V32" s="229"/>
      <c r="W32" s="229"/>
      <c r="X32" s="229"/>
      <c r="Y32" s="231"/>
      <c r="Z32" s="230"/>
      <c r="AA32" s="231"/>
      <c r="AB32" s="230"/>
      <c r="AC32" s="231"/>
      <c r="AD32" s="228"/>
      <c r="AE32" s="228"/>
      <c r="AF32" s="228"/>
      <c r="AG32" s="228"/>
      <c r="AH32" s="228"/>
      <c r="AI32" s="228"/>
      <c r="AJ32" s="232"/>
      <c r="AK32" s="232"/>
      <c r="AL32" s="229"/>
      <c r="AM32" s="228"/>
      <c r="AN32" s="228"/>
      <c r="AO32" s="208"/>
      <c r="AQ32" s="208"/>
      <c r="AR32" s="208"/>
      <c r="AS32" s="208"/>
    </row>
    <row r="33" spans="1:67" s="206" customFormat="1">
      <c r="A33" s="227"/>
      <c r="B33" s="228"/>
      <c r="C33" s="208"/>
      <c r="D33" s="227"/>
      <c r="E33" s="208"/>
      <c r="F33" s="227"/>
      <c r="G33" s="228"/>
      <c r="H33" s="229"/>
      <c r="I33" s="229"/>
      <c r="J33" s="240"/>
      <c r="K33" s="228"/>
      <c r="L33" s="229"/>
      <c r="M33" s="228"/>
      <c r="N33" s="240"/>
      <c r="O33" s="228"/>
      <c r="P33" s="228"/>
      <c r="Q33" s="228"/>
      <c r="R33" s="229"/>
      <c r="S33" s="229"/>
      <c r="T33" s="229"/>
      <c r="U33" s="210"/>
      <c r="V33" s="229"/>
      <c r="W33" s="229"/>
      <c r="X33" s="229"/>
      <c r="Y33" s="231"/>
      <c r="Z33" s="230"/>
      <c r="AA33" s="231"/>
      <c r="AB33" s="230"/>
      <c r="AC33" s="231"/>
      <c r="AD33" s="228"/>
      <c r="AE33" s="228"/>
      <c r="AF33" s="228"/>
      <c r="AG33" s="228"/>
      <c r="AH33" s="228"/>
      <c r="AI33" s="228"/>
      <c r="AJ33" s="232"/>
      <c r="AK33" s="232"/>
      <c r="AL33" s="229"/>
      <c r="AM33" s="228"/>
      <c r="AN33" s="228"/>
      <c r="AO33" s="208"/>
      <c r="AQ33" s="208"/>
      <c r="AR33" s="208"/>
      <c r="AS33" s="208"/>
    </row>
    <row r="34" spans="1:67" s="206" customFormat="1">
      <c r="A34" s="227"/>
      <c r="B34" s="228"/>
      <c r="C34" s="208"/>
      <c r="D34" s="227"/>
      <c r="E34" s="208"/>
      <c r="F34" s="227"/>
      <c r="G34" s="228"/>
      <c r="H34" s="229"/>
      <c r="I34" s="229"/>
      <c r="J34" s="240"/>
      <c r="K34" s="228"/>
      <c r="L34" s="229"/>
      <c r="M34" s="228"/>
      <c r="N34" s="240"/>
      <c r="O34" s="228"/>
      <c r="P34" s="228"/>
      <c r="Q34" s="228"/>
      <c r="R34" s="229"/>
      <c r="S34" s="229"/>
      <c r="T34" s="229"/>
      <c r="U34" s="210"/>
      <c r="V34" s="229"/>
      <c r="W34" s="229"/>
      <c r="X34" s="229"/>
      <c r="Y34" s="231"/>
      <c r="Z34" s="230"/>
      <c r="AA34" s="231"/>
      <c r="AB34" s="230"/>
      <c r="AC34" s="231"/>
      <c r="AD34" s="228"/>
      <c r="AE34" s="228"/>
      <c r="AF34" s="228"/>
      <c r="AG34" s="228"/>
      <c r="AH34" s="228"/>
      <c r="AI34" s="228"/>
      <c r="AJ34" s="232"/>
      <c r="AK34" s="232"/>
      <c r="AL34" s="229"/>
      <c r="AM34" s="228"/>
      <c r="AN34" s="228"/>
      <c r="AO34" s="208"/>
      <c r="AQ34" s="208"/>
      <c r="AR34" s="208"/>
      <c r="AS34" s="208"/>
    </row>
    <row r="35" spans="1:67" s="206" customFormat="1">
      <c r="A35" s="227"/>
      <c r="B35" s="228"/>
      <c r="C35" s="208"/>
      <c r="D35" s="227"/>
      <c r="E35" s="208"/>
      <c r="F35" s="227"/>
      <c r="G35" s="228"/>
      <c r="H35" s="229"/>
      <c r="I35" s="229"/>
      <c r="J35" s="240"/>
      <c r="K35" s="228"/>
      <c r="L35" s="229"/>
      <c r="M35" s="228"/>
      <c r="N35" s="240"/>
      <c r="O35" s="228"/>
      <c r="P35" s="228"/>
      <c r="Q35" s="228"/>
      <c r="R35" s="229"/>
      <c r="S35" s="229"/>
      <c r="T35" s="229"/>
      <c r="U35" s="210"/>
      <c r="V35" s="229"/>
      <c r="W35" s="229"/>
      <c r="X35" s="229"/>
      <c r="Y35" s="231"/>
      <c r="Z35" s="230"/>
      <c r="AA35" s="231"/>
      <c r="AB35" s="230"/>
      <c r="AC35" s="231"/>
      <c r="AD35" s="228"/>
      <c r="AE35" s="228"/>
      <c r="AF35" s="228"/>
      <c r="AG35" s="228"/>
      <c r="AH35" s="228"/>
      <c r="AI35" s="228"/>
      <c r="AJ35" s="232"/>
      <c r="AK35" s="232"/>
      <c r="AL35" s="229"/>
      <c r="AM35" s="228"/>
      <c r="AN35" s="228"/>
      <c r="AO35" s="208"/>
      <c r="AQ35" s="208"/>
      <c r="AR35" s="208"/>
      <c r="AS35" s="208"/>
    </row>
    <row r="36" spans="1:67">
      <c r="A36" s="227"/>
      <c r="B36" s="207"/>
      <c r="D36" s="207"/>
      <c r="F36" s="207"/>
      <c r="G36" s="207"/>
      <c r="K36" s="207"/>
      <c r="M36" s="207"/>
      <c r="O36" s="227"/>
      <c r="P36" s="227"/>
      <c r="Q36" s="207"/>
      <c r="Y36" s="233"/>
      <c r="Z36" s="212"/>
      <c r="AA36" s="233"/>
      <c r="AB36" s="212"/>
      <c r="AC36" s="233"/>
      <c r="AD36" s="227"/>
      <c r="AE36" s="207"/>
      <c r="AG36" s="207"/>
      <c r="AM36" s="207"/>
    </row>
    <row r="37" spans="1:67">
      <c r="A37" s="227"/>
      <c r="B37" s="207"/>
      <c r="D37" s="207"/>
      <c r="F37" s="207"/>
      <c r="G37" s="207"/>
      <c r="K37" s="207"/>
      <c r="M37" s="207"/>
      <c r="O37" s="227"/>
      <c r="P37" s="227"/>
      <c r="Q37" s="207"/>
      <c r="Y37" s="233"/>
      <c r="Z37" s="212"/>
      <c r="AA37" s="233"/>
      <c r="AB37" s="212"/>
      <c r="AC37" s="233"/>
      <c r="AD37" s="227"/>
      <c r="AE37" s="207"/>
      <c r="AG37" s="207"/>
      <c r="AM37" s="207"/>
    </row>
    <row r="38" spans="1:67">
      <c r="A38" s="227"/>
      <c r="B38" s="207"/>
      <c r="D38" s="207"/>
      <c r="F38" s="207"/>
      <c r="G38" s="207"/>
      <c r="K38" s="207"/>
      <c r="M38" s="207"/>
      <c r="O38" s="227"/>
      <c r="P38" s="227"/>
      <c r="Q38" s="207"/>
      <c r="Y38" s="233"/>
      <c r="Z38" s="212"/>
      <c r="AA38" s="233"/>
      <c r="AB38" s="212"/>
      <c r="AC38" s="233"/>
      <c r="AD38" s="227"/>
      <c r="AE38" s="207"/>
      <c r="AG38" s="207"/>
      <c r="AM38" s="207"/>
    </row>
    <row r="39" spans="1:67">
      <c r="A39" s="227"/>
      <c r="B39" s="207"/>
      <c r="D39" s="207"/>
      <c r="F39" s="207"/>
      <c r="G39" s="207"/>
      <c r="K39" s="207"/>
      <c r="M39" s="207"/>
      <c r="O39" s="227"/>
      <c r="P39" s="227"/>
      <c r="Q39" s="207"/>
      <c r="Y39" s="233"/>
      <c r="Z39" s="212"/>
      <c r="AA39" s="233"/>
      <c r="AB39" s="212"/>
      <c r="AC39" s="233"/>
      <c r="AD39" s="227"/>
      <c r="AE39" s="207"/>
      <c r="AG39" s="207"/>
      <c r="AM39" s="207"/>
    </row>
    <row r="40" spans="1:67">
      <c r="A40" s="227"/>
      <c r="B40" s="207"/>
      <c r="D40" s="207"/>
      <c r="F40" s="207"/>
      <c r="G40" s="207"/>
      <c r="K40" s="207"/>
      <c r="M40" s="207"/>
      <c r="O40" s="227"/>
      <c r="P40" s="227"/>
      <c r="Q40" s="207"/>
      <c r="Y40" s="233"/>
      <c r="Z40" s="212"/>
      <c r="AA40" s="233"/>
      <c r="AB40" s="212"/>
      <c r="AC40" s="233"/>
      <c r="AD40" s="227"/>
      <c r="AE40" s="207"/>
      <c r="AG40" s="207"/>
      <c r="AM40" s="207"/>
    </row>
    <row r="41" spans="1:67">
      <c r="A41" s="227"/>
      <c r="B41" s="207"/>
      <c r="D41" s="207"/>
      <c r="F41" s="207"/>
      <c r="G41" s="207"/>
      <c r="K41" s="207"/>
      <c r="M41" s="207"/>
      <c r="O41" s="227"/>
      <c r="P41" s="227"/>
      <c r="Q41" s="207"/>
      <c r="Y41" s="233"/>
      <c r="Z41" s="212"/>
      <c r="AA41" s="233"/>
      <c r="AB41" s="212"/>
      <c r="AC41" s="233"/>
      <c r="AD41" s="227"/>
      <c r="AE41" s="207"/>
      <c r="AG41" s="207"/>
      <c r="AM41" s="207"/>
    </row>
    <row r="42" spans="1:67">
      <c r="A42" s="227"/>
      <c r="B42" s="207"/>
      <c r="D42" s="207"/>
      <c r="F42" s="207"/>
      <c r="G42" s="207"/>
      <c r="K42" s="207"/>
      <c r="M42" s="207"/>
      <c r="O42" s="227"/>
      <c r="P42" s="227"/>
      <c r="Q42" s="207"/>
      <c r="Y42" s="233"/>
      <c r="Z42" s="212"/>
      <c r="AA42" s="233"/>
      <c r="AB42" s="212"/>
      <c r="AC42" s="233"/>
      <c r="AD42" s="227"/>
      <c r="AE42" s="207"/>
      <c r="AG42" s="207"/>
      <c r="AM42" s="207"/>
    </row>
    <row r="43" spans="1:67">
      <c r="A43" s="227"/>
      <c r="B43" s="207"/>
      <c r="D43" s="207"/>
      <c r="F43" s="207"/>
      <c r="G43" s="207"/>
      <c r="K43" s="207"/>
      <c r="M43" s="207"/>
      <c r="O43" s="227"/>
      <c r="P43" s="227"/>
      <c r="Q43" s="207"/>
      <c r="Y43" s="233"/>
      <c r="Z43" s="212"/>
      <c r="AA43" s="233"/>
      <c r="AB43" s="212"/>
      <c r="AC43" s="233"/>
      <c r="AD43" s="227"/>
      <c r="AE43" s="207"/>
      <c r="AG43" s="207"/>
      <c r="AM43" s="207"/>
    </row>
    <row r="44" spans="1:67">
      <c r="A44" s="227"/>
      <c r="B44" s="207"/>
      <c r="D44" s="207"/>
      <c r="F44" s="207"/>
      <c r="G44" s="207"/>
      <c r="K44" s="207"/>
      <c r="M44" s="207"/>
      <c r="O44" s="227"/>
      <c r="P44" s="227"/>
      <c r="Q44" s="207"/>
      <c r="Y44" s="233"/>
      <c r="Z44" s="212"/>
      <c r="AA44" s="233"/>
      <c r="AB44" s="212"/>
      <c r="AC44" s="233"/>
      <c r="AD44" s="227"/>
      <c r="AE44" s="207"/>
      <c r="AG44" s="207"/>
      <c r="AM44" s="207"/>
    </row>
    <row r="45" spans="1:67" s="207" customFormat="1">
      <c r="A45" s="227"/>
      <c r="C45" s="210"/>
      <c r="E45" s="210"/>
      <c r="H45" s="210"/>
      <c r="I45" s="210"/>
      <c r="J45" s="239"/>
      <c r="L45" s="210"/>
      <c r="N45" s="239"/>
      <c r="O45" s="227"/>
      <c r="P45" s="227"/>
      <c r="R45" s="210"/>
      <c r="S45" s="210"/>
      <c r="T45" s="210"/>
      <c r="U45" s="210"/>
      <c r="V45" s="210"/>
      <c r="W45" s="210"/>
      <c r="X45" s="210"/>
      <c r="Y45" s="233"/>
      <c r="Z45" s="212"/>
      <c r="AA45" s="233"/>
      <c r="AB45" s="212"/>
      <c r="AC45" s="233"/>
      <c r="AD45" s="227"/>
      <c r="AJ45" s="234"/>
      <c r="AK45" s="234"/>
      <c r="AL45" s="210"/>
      <c r="AO45" s="210"/>
      <c r="AP45" s="211"/>
      <c r="AQ45" s="210"/>
      <c r="AR45" s="210"/>
      <c r="AS45" s="210"/>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row>
    <row r="46" spans="1:67" s="207" customFormat="1">
      <c r="A46" s="227"/>
      <c r="C46" s="210"/>
      <c r="E46" s="210"/>
      <c r="H46" s="210"/>
      <c r="I46" s="210"/>
      <c r="J46" s="239"/>
      <c r="L46" s="210"/>
      <c r="N46" s="239"/>
      <c r="O46" s="227"/>
      <c r="P46" s="227"/>
      <c r="R46" s="210"/>
      <c r="S46" s="210"/>
      <c r="T46" s="210"/>
      <c r="U46" s="210"/>
      <c r="V46" s="210"/>
      <c r="W46" s="210"/>
      <c r="X46" s="210"/>
      <c r="Y46" s="233"/>
      <c r="Z46" s="212"/>
      <c r="AA46" s="233"/>
      <c r="AB46" s="212"/>
      <c r="AC46" s="233"/>
      <c r="AD46" s="227"/>
      <c r="AJ46" s="234"/>
      <c r="AK46" s="234"/>
      <c r="AL46" s="210"/>
      <c r="AO46" s="210"/>
      <c r="AP46" s="211"/>
      <c r="AQ46" s="210"/>
      <c r="AR46" s="210"/>
      <c r="AS46" s="210"/>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row>
    <row r="47" spans="1:67" s="207" customFormat="1">
      <c r="A47" s="227"/>
      <c r="C47" s="210"/>
      <c r="E47" s="210"/>
      <c r="H47" s="210"/>
      <c r="I47" s="210"/>
      <c r="J47" s="239"/>
      <c r="L47" s="210"/>
      <c r="N47" s="239"/>
      <c r="O47" s="227"/>
      <c r="P47" s="227"/>
      <c r="R47" s="210"/>
      <c r="S47" s="210"/>
      <c r="T47" s="210"/>
      <c r="U47" s="210"/>
      <c r="V47" s="210"/>
      <c r="W47" s="210"/>
      <c r="X47" s="210"/>
      <c r="Y47" s="233"/>
      <c r="Z47" s="212"/>
      <c r="AA47" s="233"/>
      <c r="AB47" s="212"/>
      <c r="AC47" s="233"/>
      <c r="AD47" s="227"/>
      <c r="AJ47" s="234"/>
      <c r="AK47" s="234"/>
      <c r="AL47" s="210"/>
      <c r="AO47" s="210"/>
      <c r="AP47" s="211"/>
      <c r="AQ47" s="210"/>
      <c r="AR47" s="210"/>
      <c r="AS47" s="210"/>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row>
    <row r="48" spans="1:67" s="207" customFormat="1">
      <c r="A48" s="227"/>
      <c r="C48" s="210"/>
      <c r="E48" s="210"/>
      <c r="H48" s="210"/>
      <c r="I48" s="210"/>
      <c r="J48" s="239"/>
      <c r="L48" s="210"/>
      <c r="N48" s="239"/>
      <c r="O48" s="227"/>
      <c r="P48" s="227"/>
      <c r="R48" s="210"/>
      <c r="S48" s="210"/>
      <c r="T48" s="210"/>
      <c r="U48" s="210"/>
      <c r="V48" s="210"/>
      <c r="W48" s="210"/>
      <c r="X48" s="210"/>
      <c r="Y48" s="233"/>
      <c r="Z48" s="212"/>
      <c r="AA48" s="233"/>
      <c r="AB48" s="212"/>
      <c r="AC48" s="233"/>
      <c r="AD48" s="227"/>
      <c r="AJ48" s="234"/>
      <c r="AK48" s="234"/>
      <c r="AL48" s="210"/>
      <c r="AO48" s="210"/>
      <c r="AP48" s="211"/>
      <c r="AQ48" s="210"/>
      <c r="AR48" s="210"/>
      <c r="AS48" s="210"/>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row>
    <row r="49" spans="1:67" s="207" customFormat="1">
      <c r="A49" s="227"/>
      <c r="C49" s="210"/>
      <c r="E49" s="210"/>
      <c r="H49" s="210"/>
      <c r="I49" s="210"/>
      <c r="J49" s="239"/>
      <c r="L49" s="210"/>
      <c r="N49" s="239"/>
      <c r="O49" s="227"/>
      <c r="P49" s="227"/>
      <c r="R49" s="210"/>
      <c r="S49" s="210"/>
      <c r="T49" s="210"/>
      <c r="U49" s="210"/>
      <c r="V49" s="210"/>
      <c r="W49" s="210"/>
      <c r="X49" s="210"/>
      <c r="Y49" s="233"/>
      <c r="Z49" s="212"/>
      <c r="AA49" s="233"/>
      <c r="AB49" s="212"/>
      <c r="AC49" s="233"/>
      <c r="AD49" s="227"/>
      <c r="AJ49" s="234"/>
      <c r="AK49" s="234"/>
      <c r="AL49" s="210"/>
      <c r="AO49" s="210"/>
      <c r="AP49" s="211"/>
      <c r="AQ49" s="210"/>
      <c r="AR49" s="210"/>
      <c r="AS49" s="210"/>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row>
    <row r="50" spans="1:67" s="207" customFormat="1">
      <c r="A50" s="227"/>
      <c r="C50" s="210"/>
      <c r="E50" s="210"/>
      <c r="H50" s="210"/>
      <c r="I50" s="210"/>
      <c r="J50" s="239"/>
      <c r="L50" s="210"/>
      <c r="N50" s="239"/>
      <c r="O50" s="227"/>
      <c r="P50" s="227"/>
      <c r="R50" s="210"/>
      <c r="S50" s="210"/>
      <c r="T50" s="210"/>
      <c r="U50" s="210"/>
      <c r="V50" s="210"/>
      <c r="W50" s="210"/>
      <c r="X50" s="210"/>
      <c r="Y50" s="233"/>
      <c r="Z50" s="212"/>
      <c r="AA50" s="233"/>
      <c r="AB50" s="212"/>
      <c r="AC50" s="233"/>
      <c r="AD50" s="227"/>
      <c r="AJ50" s="234"/>
      <c r="AK50" s="234"/>
      <c r="AL50" s="210"/>
      <c r="AO50" s="210"/>
      <c r="AP50" s="211"/>
      <c r="AQ50" s="210"/>
      <c r="AR50" s="210"/>
      <c r="AS50" s="210"/>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row>
    <row r="51" spans="1:67" s="207" customFormat="1">
      <c r="A51" s="227"/>
      <c r="C51" s="210"/>
      <c r="E51" s="210"/>
      <c r="H51" s="210"/>
      <c r="I51" s="210"/>
      <c r="J51" s="239"/>
      <c r="L51" s="210"/>
      <c r="N51" s="239"/>
      <c r="O51" s="227"/>
      <c r="P51" s="227"/>
      <c r="R51" s="210"/>
      <c r="S51" s="210"/>
      <c r="T51" s="210"/>
      <c r="U51" s="210"/>
      <c r="V51" s="210"/>
      <c r="W51" s="210"/>
      <c r="X51" s="210"/>
      <c r="Y51" s="233"/>
      <c r="Z51" s="212"/>
      <c r="AA51" s="233"/>
      <c r="AB51" s="212"/>
      <c r="AC51" s="233"/>
      <c r="AD51" s="227"/>
      <c r="AJ51" s="234"/>
      <c r="AK51" s="234"/>
      <c r="AL51" s="210"/>
      <c r="AO51" s="210"/>
      <c r="AP51" s="211"/>
      <c r="AQ51" s="210"/>
      <c r="AR51" s="210"/>
      <c r="AS51" s="210"/>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row>
    <row r="52" spans="1:67" s="207" customFormat="1">
      <c r="A52" s="227"/>
      <c r="C52" s="210"/>
      <c r="E52" s="210"/>
      <c r="H52" s="210"/>
      <c r="I52" s="210"/>
      <c r="J52" s="239"/>
      <c r="L52" s="210"/>
      <c r="N52" s="239"/>
      <c r="O52" s="227"/>
      <c r="P52" s="227"/>
      <c r="R52" s="210"/>
      <c r="S52" s="210"/>
      <c r="T52" s="210"/>
      <c r="U52" s="210"/>
      <c r="V52" s="210"/>
      <c r="W52" s="210"/>
      <c r="X52" s="210"/>
      <c r="Y52" s="233"/>
      <c r="Z52" s="212"/>
      <c r="AA52" s="233"/>
      <c r="AB52" s="212"/>
      <c r="AC52" s="233"/>
      <c r="AD52" s="227"/>
      <c r="AJ52" s="234"/>
      <c r="AK52" s="234"/>
      <c r="AL52" s="210"/>
      <c r="AO52" s="210"/>
      <c r="AP52" s="211"/>
      <c r="AQ52" s="210"/>
      <c r="AR52" s="210"/>
      <c r="AS52" s="210"/>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row>
    <row r="53" spans="1:67" s="207" customFormat="1">
      <c r="A53" s="227"/>
      <c r="C53" s="210"/>
      <c r="E53" s="210"/>
      <c r="H53" s="210"/>
      <c r="I53" s="210"/>
      <c r="J53" s="239"/>
      <c r="L53" s="210"/>
      <c r="N53" s="239"/>
      <c r="O53" s="227"/>
      <c r="P53" s="227"/>
      <c r="R53" s="210"/>
      <c r="S53" s="210"/>
      <c r="T53" s="210"/>
      <c r="U53" s="210"/>
      <c r="V53" s="210"/>
      <c r="W53" s="210"/>
      <c r="X53" s="210"/>
      <c r="Y53" s="233"/>
      <c r="Z53" s="212"/>
      <c r="AA53" s="233"/>
      <c r="AB53" s="212"/>
      <c r="AC53" s="233"/>
      <c r="AD53" s="227"/>
      <c r="AJ53" s="234"/>
      <c r="AK53" s="234"/>
      <c r="AL53" s="210"/>
      <c r="AO53" s="210"/>
      <c r="AP53" s="211"/>
      <c r="AQ53" s="210"/>
      <c r="AR53" s="210"/>
      <c r="AS53" s="210"/>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row>
    <row r="54" spans="1:67" s="207" customFormat="1">
      <c r="A54" s="227"/>
      <c r="C54" s="210"/>
      <c r="E54" s="210"/>
      <c r="H54" s="210"/>
      <c r="I54" s="210"/>
      <c r="J54" s="239"/>
      <c r="L54" s="210"/>
      <c r="N54" s="239"/>
      <c r="O54" s="227"/>
      <c r="P54" s="227"/>
      <c r="R54" s="210"/>
      <c r="S54" s="210"/>
      <c r="T54" s="210"/>
      <c r="U54" s="210"/>
      <c r="V54" s="210"/>
      <c r="W54" s="210"/>
      <c r="X54" s="210"/>
      <c r="Y54" s="233"/>
      <c r="Z54" s="212"/>
      <c r="AA54" s="233"/>
      <c r="AB54" s="212"/>
      <c r="AC54" s="233"/>
      <c r="AD54" s="227"/>
      <c r="AJ54" s="234"/>
      <c r="AK54" s="234"/>
      <c r="AL54" s="210"/>
      <c r="AO54" s="210"/>
      <c r="AP54" s="211"/>
      <c r="AQ54" s="210"/>
      <c r="AR54" s="210"/>
      <c r="AS54" s="210"/>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row>
    <row r="55" spans="1:67" s="207" customFormat="1">
      <c r="A55" s="227"/>
      <c r="C55" s="210"/>
      <c r="E55" s="210"/>
      <c r="H55" s="210"/>
      <c r="I55" s="210"/>
      <c r="J55" s="239"/>
      <c r="L55" s="210"/>
      <c r="N55" s="239"/>
      <c r="O55" s="227"/>
      <c r="P55" s="227"/>
      <c r="R55" s="210"/>
      <c r="S55" s="210"/>
      <c r="T55" s="210"/>
      <c r="U55" s="210"/>
      <c r="V55" s="210"/>
      <c r="W55" s="210"/>
      <c r="X55" s="210"/>
      <c r="Y55" s="233"/>
      <c r="Z55" s="212"/>
      <c r="AA55" s="233"/>
      <c r="AB55" s="212"/>
      <c r="AC55" s="233"/>
      <c r="AD55" s="227"/>
      <c r="AJ55" s="234"/>
      <c r="AK55" s="234"/>
      <c r="AL55" s="210"/>
      <c r="AO55" s="210"/>
      <c r="AP55" s="211"/>
      <c r="AQ55" s="210"/>
      <c r="AR55" s="210"/>
      <c r="AS55" s="210"/>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row>
    <row r="56" spans="1:67" s="207" customFormat="1">
      <c r="A56" s="227"/>
      <c r="C56" s="210"/>
      <c r="E56" s="210"/>
      <c r="H56" s="210"/>
      <c r="I56" s="210"/>
      <c r="J56" s="239"/>
      <c r="L56" s="210"/>
      <c r="N56" s="239"/>
      <c r="O56" s="227"/>
      <c r="P56" s="227"/>
      <c r="R56" s="210"/>
      <c r="S56" s="210"/>
      <c r="T56" s="210"/>
      <c r="U56" s="210"/>
      <c r="V56" s="210"/>
      <c r="W56" s="210"/>
      <c r="X56" s="210"/>
      <c r="Y56" s="233"/>
      <c r="Z56" s="212"/>
      <c r="AA56" s="233"/>
      <c r="AB56" s="212"/>
      <c r="AC56" s="233"/>
      <c r="AD56" s="227"/>
      <c r="AJ56" s="234"/>
      <c r="AK56" s="234"/>
      <c r="AL56" s="210"/>
      <c r="AO56" s="210"/>
      <c r="AP56" s="211"/>
      <c r="AQ56" s="210"/>
      <c r="AR56" s="210"/>
      <c r="AS56" s="210"/>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row>
    <row r="57" spans="1:67" s="207" customFormat="1">
      <c r="A57" s="227"/>
      <c r="C57" s="210"/>
      <c r="E57" s="210"/>
      <c r="H57" s="210"/>
      <c r="I57" s="210"/>
      <c r="J57" s="239"/>
      <c r="L57" s="210"/>
      <c r="N57" s="239"/>
      <c r="O57" s="227"/>
      <c r="P57" s="227"/>
      <c r="R57" s="210"/>
      <c r="S57" s="210"/>
      <c r="T57" s="210"/>
      <c r="U57" s="210"/>
      <c r="V57" s="210"/>
      <c r="W57" s="210"/>
      <c r="X57" s="210"/>
      <c r="Y57" s="233"/>
      <c r="Z57" s="212"/>
      <c r="AA57" s="233"/>
      <c r="AB57" s="212"/>
      <c r="AC57" s="233"/>
      <c r="AD57" s="227"/>
      <c r="AJ57" s="234"/>
      <c r="AK57" s="234"/>
      <c r="AL57" s="210"/>
      <c r="AO57" s="210"/>
      <c r="AP57" s="211"/>
      <c r="AQ57" s="210"/>
      <c r="AR57" s="210"/>
      <c r="AS57" s="210"/>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row>
    <row r="58" spans="1:67" s="207" customFormat="1">
      <c r="A58" s="227"/>
      <c r="C58" s="210"/>
      <c r="E58" s="210"/>
      <c r="H58" s="210"/>
      <c r="I58" s="210"/>
      <c r="J58" s="239"/>
      <c r="L58" s="210"/>
      <c r="N58" s="239"/>
      <c r="O58" s="227"/>
      <c r="P58" s="227"/>
      <c r="R58" s="210"/>
      <c r="S58" s="210"/>
      <c r="T58" s="210"/>
      <c r="U58" s="210"/>
      <c r="V58" s="210"/>
      <c r="W58" s="210"/>
      <c r="X58" s="210"/>
      <c r="Y58" s="233"/>
      <c r="Z58" s="212"/>
      <c r="AA58" s="233"/>
      <c r="AB58" s="212"/>
      <c r="AC58" s="233"/>
      <c r="AD58" s="227"/>
      <c r="AJ58" s="234"/>
      <c r="AK58" s="234"/>
      <c r="AL58" s="210"/>
      <c r="AO58" s="210"/>
      <c r="AP58" s="211"/>
      <c r="AQ58" s="210"/>
      <c r="AR58" s="210"/>
      <c r="AS58" s="210"/>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row>
    <row r="59" spans="1:67" s="207" customFormat="1">
      <c r="A59" s="227"/>
      <c r="C59" s="210"/>
      <c r="E59" s="210"/>
      <c r="H59" s="210"/>
      <c r="I59" s="210"/>
      <c r="J59" s="239"/>
      <c r="L59" s="210"/>
      <c r="N59" s="239"/>
      <c r="O59" s="227"/>
      <c r="P59" s="227"/>
      <c r="R59" s="210"/>
      <c r="S59" s="210"/>
      <c r="T59" s="210"/>
      <c r="U59" s="210"/>
      <c r="V59" s="210"/>
      <c r="W59" s="210"/>
      <c r="X59" s="210"/>
      <c r="Y59" s="233"/>
      <c r="Z59" s="212"/>
      <c r="AA59" s="233"/>
      <c r="AB59" s="212"/>
      <c r="AC59" s="233"/>
      <c r="AD59" s="227"/>
      <c r="AJ59" s="234"/>
      <c r="AK59" s="234"/>
      <c r="AL59" s="210"/>
      <c r="AO59" s="210"/>
      <c r="AP59" s="211"/>
      <c r="AQ59" s="210"/>
      <c r="AR59" s="210"/>
      <c r="AS59" s="210"/>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row>
    <row r="60" spans="1:67" s="207" customFormat="1">
      <c r="A60" s="227"/>
      <c r="C60" s="210"/>
      <c r="E60" s="210"/>
      <c r="H60" s="210"/>
      <c r="I60" s="210"/>
      <c r="J60" s="239"/>
      <c r="L60" s="210"/>
      <c r="N60" s="239"/>
      <c r="O60" s="227"/>
      <c r="P60" s="227"/>
      <c r="R60" s="210"/>
      <c r="S60" s="210"/>
      <c r="T60" s="210"/>
      <c r="U60" s="210"/>
      <c r="V60" s="210"/>
      <c r="W60" s="210"/>
      <c r="X60" s="210"/>
      <c r="Y60" s="233"/>
      <c r="Z60" s="212"/>
      <c r="AA60" s="233"/>
      <c r="AB60" s="212"/>
      <c r="AC60" s="233"/>
      <c r="AD60" s="227"/>
      <c r="AJ60" s="234"/>
      <c r="AK60" s="234"/>
      <c r="AL60" s="210"/>
      <c r="AO60" s="210"/>
      <c r="AP60" s="211"/>
      <c r="AQ60" s="210"/>
      <c r="AR60" s="210"/>
      <c r="AS60" s="210"/>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row>
    <row r="61" spans="1:67" s="207" customFormat="1">
      <c r="A61" s="227"/>
      <c r="C61" s="210"/>
      <c r="E61" s="210"/>
      <c r="H61" s="210"/>
      <c r="I61" s="210"/>
      <c r="J61" s="239"/>
      <c r="L61" s="210"/>
      <c r="N61" s="239"/>
      <c r="O61" s="227"/>
      <c r="P61" s="227"/>
      <c r="R61" s="210"/>
      <c r="S61" s="210"/>
      <c r="T61" s="210"/>
      <c r="U61" s="210"/>
      <c r="V61" s="210"/>
      <c r="W61" s="210"/>
      <c r="X61" s="210"/>
      <c r="Y61" s="233"/>
      <c r="Z61" s="212"/>
      <c r="AA61" s="233"/>
      <c r="AB61" s="212"/>
      <c r="AC61" s="233"/>
      <c r="AD61" s="227"/>
      <c r="AJ61" s="234"/>
      <c r="AK61" s="234"/>
      <c r="AL61" s="210"/>
      <c r="AO61" s="210"/>
      <c r="AP61" s="211"/>
      <c r="AQ61" s="210"/>
      <c r="AR61" s="210"/>
      <c r="AS61" s="210"/>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row>
    <row r="62" spans="1:67" s="207" customFormat="1">
      <c r="A62" s="227"/>
      <c r="C62" s="210"/>
      <c r="E62" s="210"/>
      <c r="H62" s="210"/>
      <c r="I62" s="210"/>
      <c r="J62" s="239"/>
      <c r="L62" s="210"/>
      <c r="N62" s="239"/>
      <c r="O62" s="227"/>
      <c r="P62" s="227"/>
      <c r="R62" s="210"/>
      <c r="S62" s="210"/>
      <c r="T62" s="210"/>
      <c r="U62" s="210"/>
      <c r="V62" s="210"/>
      <c r="W62" s="210"/>
      <c r="X62" s="210"/>
      <c r="Y62" s="233"/>
      <c r="Z62" s="212"/>
      <c r="AA62" s="233"/>
      <c r="AB62" s="212"/>
      <c r="AC62" s="233"/>
      <c r="AD62" s="227"/>
      <c r="AJ62" s="234"/>
      <c r="AK62" s="234"/>
      <c r="AL62" s="210"/>
      <c r="AO62" s="210"/>
      <c r="AP62" s="211"/>
      <c r="AQ62" s="210"/>
      <c r="AR62" s="210"/>
      <c r="AS62" s="210"/>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row>
    <row r="63" spans="1:67" s="207" customFormat="1">
      <c r="A63" s="227"/>
      <c r="C63" s="210"/>
      <c r="E63" s="210"/>
      <c r="H63" s="210"/>
      <c r="I63" s="210"/>
      <c r="J63" s="239"/>
      <c r="L63" s="210"/>
      <c r="N63" s="239"/>
      <c r="O63" s="227"/>
      <c r="P63" s="227"/>
      <c r="R63" s="210"/>
      <c r="S63" s="210"/>
      <c r="T63" s="210"/>
      <c r="U63" s="210"/>
      <c r="V63" s="210"/>
      <c r="W63" s="210"/>
      <c r="X63" s="210"/>
      <c r="Y63" s="233"/>
      <c r="Z63" s="212"/>
      <c r="AA63" s="233"/>
      <c r="AB63" s="212"/>
      <c r="AC63" s="233"/>
      <c r="AD63" s="227"/>
      <c r="AJ63" s="234"/>
      <c r="AK63" s="234"/>
      <c r="AL63" s="210"/>
      <c r="AO63" s="210"/>
      <c r="AP63" s="211"/>
      <c r="AQ63" s="210"/>
      <c r="AR63" s="210"/>
      <c r="AS63" s="210"/>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row>
    <row r="64" spans="1:67" s="207" customFormat="1">
      <c r="A64" s="227"/>
      <c r="C64" s="210"/>
      <c r="E64" s="210"/>
      <c r="H64" s="210"/>
      <c r="I64" s="210"/>
      <c r="J64" s="239"/>
      <c r="L64" s="210"/>
      <c r="N64" s="239"/>
      <c r="O64" s="227"/>
      <c r="P64" s="227"/>
      <c r="R64" s="210"/>
      <c r="S64" s="210"/>
      <c r="T64" s="210"/>
      <c r="U64" s="210"/>
      <c r="V64" s="210"/>
      <c r="W64" s="210"/>
      <c r="X64" s="210"/>
      <c r="Y64" s="233"/>
      <c r="Z64" s="212"/>
      <c r="AA64" s="233"/>
      <c r="AB64" s="212"/>
      <c r="AC64" s="233"/>
      <c r="AD64" s="227"/>
      <c r="AJ64" s="234"/>
      <c r="AK64" s="234"/>
      <c r="AL64" s="210"/>
      <c r="AO64" s="210"/>
      <c r="AP64" s="211"/>
      <c r="AQ64" s="210"/>
      <c r="AR64" s="210"/>
      <c r="AS64" s="210"/>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row>
    <row r="65" spans="1:67" s="207" customFormat="1">
      <c r="A65" s="227"/>
      <c r="C65" s="210"/>
      <c r="E65" s="210"/>
      <c r="H65" s="210"/>
      <c r="I65" s="210"/>
      <c r="J65" s="239"/>
      <c r="L65" s="210"/>
      <c r="N65" s="239"/>
      <c r="O65" s="227"/>
      <c r="P65" s="227"/>
      <c r="R65" s="210"/>
      <c r="S65" s="210"/>
      <c r="T65" s="210"/>
      <c r="U65" s="210"/>
      <c r="V65" s="210"/>
      <c r="W65" s="210"/>
      <c r="X65" s="210"/>
      <c r="Y65" s="233"/>
      <c r="Z65" s="212"/>
      <c r="AA65" s="233"/>
      <c r="AB65" s="212"/>
      <c r="AC65" s="233"/>
      <c r="AD65" s="227"/>
      <c r="AJ65" s="234"/>
      <c r="AK65" s="234"/>
      <c r="AL65" s="210"/>
      <c r="AO65" s="210"/>
      <c r="AP65" s="211"/>
      <c r="AQ65" s="210"/>
      <c r="AR65" s="210"/>
      <c r="AS65" s="210"/>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row>
    <row r="66" spans="1:67" s="207" customFormat="1">
      <c r="A66" s="227"/>
      <c r="C66" s="210"/>
      <c r="E66" s="210"/>
      <c r="H66" s="210"/>
      <c r="I66" s="210"/>
      <c r="J66" s="239"/>
      <c r="L66" s="210"/>
      <c r="N66" s="239"/>
      <c r="O66" s="227"/>
      <c r="P66" s="227"/>
      <c r="R66" s="210"/>
      <c r="S66" s="210"/>
      <c r="T66" s="210"/>
      <c r="U66" s="210"/>
      <c r="V66" s="210"/>
      <c r="W66" s="210"/>
      <c r="X66" s="210"/>
      <c r="Y66" s="233"/>
      <c r="Z66" s="212"/>
      <c r="AA66" s="233"/>
      <c r="AB66" s="212"/>
      <c r="AC66" s="233"/>
      <c r="AD66" s="227"/>
      <c r="AJ66" s="234"/>
      <c r="AK66" s="234"/>
      <c r="AL66" s="210"/>
      <c r="AO66" s="210"/>
      <c r="AP66" s="211"/>
      <c r="AQ66" s="210"/>
      <c r="AR66" s="210"/>
      <c r="AS66" s="210"/>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row>
    <row r="67" spans="1:67" s="207" customFormat="1">
      <c r="A67" s="227"/>
      <c r="C67" s="210"/>
      <c r="E67" s="210"/>
      <c r="H67" s="210"/>
      <c r="I67" s="210"/>
      <c r="J67" s="239"/>
      <c r="L67" s="210"/>
      <c r="N67" s="239"/>
      <c r="O67" s="227"/>
      <c r="P67" s="227"/>
      <c r="R67" s="210"/>
      <c r="S67" s="210"/>
      <c r="T67" s="210"/>
      <c r="U67" s="210"/>
      <c r="V67" s="210"/>
      <c r="W67" s="210"/>
      <c r="X67" s="210"/>
      <c r="Y67" s="233"/>
      <c r="Z67" s="212"/>
      <c r="AA67" s="233"/>
      <c r="AB67" s="212"/>
      <c r="AC67" s="233"/>
      <c r="AD67" s="227"/>
      <c r="AJ67" s="234"/>
      <c r="AK67" s="234"/>
      <c r="AL67" s="210"/>
      <c r="AO67" s="210"/>
      <c r="AP67" s="211"/>
      <c r="AQ67" s="210"/>
      <c r="AR67" s="210"/>
      <c r="AS67" s="210"/>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row>
    <row r="68" spans="1:67" s="207" customFormat="1">
      <c r="A68" s="227"/>
      <c r="C68" s="210"/>
      <c r="E68" s="210"/>
      <c r="H68" s="210"/>
      <c r="I68" s="210"/>
      <c r="J68" s="239"/>
      <c r="L68" s="210"/>
      <c r="N68" s="239"/>
      <c r="O68" s="227"/>
      <c r="P68" s="227"/>
      <c r="R68" s="210"/>
      <c r="S68" s="210"/>
      <c r="T68" s="210"/>
      <c r="U68" s="210"/>
      <c r="V68" s="210"/>
      <c r="W68" s="210"/>
      <c r="X68" s="210"/>
      <c r="Y68" s="233"/>
      <c r="Z68" s="212"/>
      <c r="AA68" s="233"/>
      <c r="AB68" s="212"/>
      <c r="AC68" s="233"/>
      <c r="AD68" s="227"/>
      <c r="AJ68" s="234"/>
      <c r="AK68" s="234"/>
      <c r="AL68" s="210"/>
      <c r="AO68" s="210"/>
      <c r="AP68" s="211"/>
      <c r="AQ68" s="210"/>
      <c r="AR68" s="210"/>
      <c r="AS68" s="210"/>
      <c r="AT68" s="211"/>
      <c r="AU68" s="211"/>
      <c r="AV68" s="211"/>
      <c r="AW68" s="211"/>
      <c r="AX68" s="211"/>
      <c r="AY68" s="211"/>
      <c r="AZ68" s="211"/>
      <c r="BA68" s="211"/>
      <c r="BB68" s="211"/>
      <c r="BC68" s="211"/>
      <c r="BD68" s="211"/>
      <c r="BE68" s="211"/>
      <c r="BF68" s="211"/>
      <c r="BG68" s="211"/>
      <c r="BH68" s="211"/>
      <c r="BI68" s="211"/>
      <c r="BJ68" s="211"/>
      <c r="BK68" s="211"/>
      <c r="BL68" s="211"/>
      <c r="BM68" s="211"/>
      <c r="BN68" s="211"/>
      <c r="BO68" s="211"/>
    </row>
    <row r="69" spans="1:67" s="207" customFormat="1">
      <c r="A69" s="227"/>
      <c r="C69" s="210"/>
      <c r="E69" s="210"/>
      <c r="H69" s="210"/>
      <c r="I69" s="210"/>
      <c r="J69" s="239"/>
      <c r="L69" s="210"/>
      <c r="N69" s="239"/>
      <c r="O69" s="227"/>
      <c r="P69" s="227"/>
      <c r="R69" s="210"/>
      <c r="S69" s="210"/>
      <c r="T69" s="210"/>
      <c r="U69" s="210"/>
      <c r="V69" s="210"/>
      <c r="W69" s="210"/>
      <c r="X69" s="210"/>
      <c r="Y69" s="233"/>
      <c r="Z69" s="212"/>
      <c r="AA69" s="233"/>
      <c r="AB69" s="212"/>
      <c r="AC69" s="233"/>
      <c r="AD69" s="227"/>
      <c r="AJ69" s="234"/>
      <c r="AK69" s="234"/>
      <c r="AL69" s="210"/>
      <c r="AO69" s="210"/>
      <c r="AP69" s="211"/>
      <c r="AQ69" s="210"/>
      <c r="AR69" s="210"/>
      <c r="AS69" s="210"/>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row>
    <row r="70" spans="1:67" s="207" customFormat="1">
      <c r="A70" s="227"/>
      <c r="C70" s="210"/>
      <c r="E70" s="210"/>
      <c r="H70" s="210"/>
      <c r="I70" s="210"/>
      <c r="J70" s="239"/>
      <c r="L70" s="210"/>
      <c r="N70" s="239"/>
      <c r="O70" s="227"/>
      <c r="P70" s="227"/>
      <c r="R70" s="210"/>
      <c r="S70" s="210"/>
      <c r="T70" s="210"/>
      <c r="U70" s="210"/>
      <c r="V70" s="210"/>
      <c r="W70" s="210"/>
      <c r="X70" s="210"/>
      <c r="Y70" s="233"/>
      <c r="Z70" s="212"/>
      <c r="AA70" s="233"/>
      <c r="AB70" s="212"/>
      <c r="AC70" s="233"/>
      <c r="AD70" s="227"/>
      <c r="AJ70" s="234"/>
      <c r="AK70" s="234"/>
      <c r="AL70" s="210"/>
      <c r="AO70" s="210"/>
      <c r="AP70" s="211"/>
      <c r="AQ70" s="210"/>
      <c r="AR70" s="210"/>
      <c r="AS70" s="210"/>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row>
    <row r="71" spans="1:67" s="207" customFormat="1">
      <c r="A71" s="227"/>
      <c r="C71" s="210"/>
      <c r="E71" s="210"/>
      <c r="H71" s="210"/>
      <c r="I71" s="210"/>
      <c r="J71" s="239"/>
      <c r="L71" s="210"/>
      <c r="N71" s="239"/>
      <c r="O71" s="227"/>
      <c r="P71" s="227"/>
      <c r="R71" s="210"/>
      <c r="S71" s="210"/>
      <c r="T71" s="210"/>
      <c r="U71" s="210"/>
      <c r="V71" s="210"/>
      <c r="W71" s="210"/>
      <c r="X71" s="210"/>
      <c r="Y71" s="233"/>
      <c r="Z71" s="212"/>
      <c r="AA71" s="233"/>
      <c r="AB71" s="212"/>
      <c r="AC71" s="233"/>
      <c r="AD71" s="227"/>
      <c r="AJ71" s="234"/>
      <c r="AK71" s="234"/>
      <c r="AL71" s="210"/>
      <c r="AO71" s="210"/>
      <c r="AP71" s="211"/>
      <c r="AQ71" s="210"/>
      <c r="AR71" s="210"/>
      <c r="AS71" s="210"/>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row>
    <row r="72" spans="1:67" s="207" customFormat="1">
      <c r="A72" s="227"/>
      <c r="C72" s="210"/>
      <c r="E72" s="210"/>
      <c r="H72" s="210"/>
      <c r="I72" s="210"/>
      <c r="J72" s="239"/>
      <c r="L72" s="210"/>
      <c r="N72" s="239"/>
      <c r="O72" s="227"/>
      <c r="P72" s="227"/>
      <c r="R72" s="210"/>
      <c r="S72" s="210"/>
      <c r="T72" s="210"/>
      <c r="U72" s="210"/>
      <c r="V72" s="210"/>
      <c r="W72" s="210"/>
      <c r="X72" s="210"/>
      <c r="Y72" s="233"/>
      <c r="Z72" s="212"/>
      <c r="AA72" s="233"/>
      <c r="AB72" s="212"/>
      <c r="AC72" s="233"/>
      <c r="AD72" s="227"/>
      <c r="AJ72" s="234"/>
      <c r="AK72" s="234"/>
      <c r="AL72" s="210"/>
      <c r="AO72" s="210"/>
      <c r="AP72" s="211"/>
      <c r="AQ72" s="210"/>
      <c r="AR72" s="210"/>
      <c r="AS72" s="210"/>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row>
    <row r="73" spans="1:67" s="207" customFormat="1">
      <c r="A73" s="227"/>
      <c r="C73" s="210"/>
      <c r="E73" s="210"/>
      <c r="H73" s="210"/>
      <c r="I73" s="210"/>
      <c r="J73" s="239"/>
      <c r="L73" s="210"/>
      <c r="N73" s="239"/>
      <c r="O73" s="227"/>
      <c r="P73" s="227"/>
      <c r="R73" s="210"/>
      <c r="S73" s="210"/>
      <c r="T73" s="210"/>
      <c r="U73" s="210"/>
      <c r="V73" s="210"/>
      <c r="W73" s="210"/>
      <c r="X73" s="210"/>
      <c r="Y73" s="233"/>
      <c r="Z73" s="212"/>
      <c r="AA73" s="233"/>
      <c r="AB73" s="212"/>
      <c r="AC73" s="233"/>
      <c r="AD73" s="227"/>
      <c r="AJ73" s="234"/>
      <c r="AK73" s="234"/>
      <c r="AL73" s="210"/>
      <c r="AO73" s="210"/>
      <c r="AP73" s="211"/>
      <c r="AQ73" s="210"/>
      <c r="AR73" s="210"/>
      <c r="AS73" s="210"/>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row>
    <row r="74" spans="1:67" s="207" customFormat="1">
      <c r="A74" s="227"/>
      <c r="C74" s="210"/>
      <c r="E74" s="210"/>
      <c r="H74" s="210"/>
      <c r="I74" s="210"/>
      <c r="J74" s="239"/>
      <c r="L74" s="210"/>
      <c r="N74" s="239"/>
      <c r="O74" s="227"/>
      <c r="P74" s="227"/>
      <c r="R74" s="210"/>
      <c r="S74" s="210"/>
      <c r="T74" s="210"/>
      <c r="U74" s="210"/>
      <c r="V74" s="210"/>
      <c r="W74" s="210"/>
      <c r="X74" s="210"/>
      <c r="Y74" s="233"/>
      <c r="Z74" s="212"/>
      <c r="AA74" s="233"/>
      <c r="AB74" s="212"/>
      <c r="AC74" s="233"/>
      <c r="AD74" s="227"/>
      <c r="AJ74" s="234"/>
      <c r="AK74" s="234"/>
      <c r="AL74" s="210"/>
      <c r="AO74" s="210"/>
      <c r="AP74" s="211"/>
      <c r="AQ74" s="210"/>
      <c r="AR74" s="210"/>
      <c r="AS74" s="210"/>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row>
    <row r="75" spans="1:67" s="207" customFormat="1">
      <c r="A75" s="227"/>
      <c r="C75" s="210"/>
      <c r="E75" s="210"/>
      <c r="H75" s="210"/>
      <c r="I75" s="210"/>
      <c r="J75" s="239"/>
      <c r="L75" s="210"/>
      <c r="N75" s="239"/>
      <c r="O75" s="227"/>
      <c r="P75" s="227"/>
      <c r="R75" s="210"/>
      <c r="S75" s="210"/>
      <c r="T75" s="210"/>
      <c r="U75" s="210"/>
      <c r="V75" s="210"/>
      <c r="W75" s="210"/>
      <c r="X75" s="210"/>
      <c r="Y75" s="233"/>
      <c r="Z75" s="212"/>
      <c r="AA75" s="233"/>
      <c r="AB75" s="212"/>
      <c r="AC75" s="233"/>
      <c r="AD75" s="227"/>
      <c r="AJ75" s="234"/>
      <c r="AK75" s="234"/>
      <c r="AL75" s="210"/>
      <c r="AO75" s="210"/>
      <c r="AP75" s="211"/>
      <c r="AQ75" s="210"/>
      <c r="AR75" s="210"/>
      <c r="AS75" s="210"/>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row>
    <row r="76" spans="1:67" s="207" customFormat="1">
      <c r="A76" s="227"/>
      <c r="C76" s="210"/>
      <c r="E76" s="210"/>
      <c r="H76" s="210"/>
      <c r="I76" s="210"/>
      <c r="J76" s="239"/>
      <c r="L76" s="210"/>
      <c r="N76" s="239"/>
      <c r="O76" s="227"/>
      <c r="P76" s="227"/>
      <c r="R76" s="210"/>
      <c r="S76" s="210"/>
      <c r="T76" s="210"/>
      <c r="U76" s="210"/>
      <c r="V76" s="210"/>
      <c r="W76" s="210"/>
      <c r="X76" s="210"/>
      <c r="Y76" s="233"/>
      <c r="Z76" s="212"/>
      <c r="AA76" s="233"/>
      <c r="AB76" s="212"/>
      <c r="AC76" s="233"/>
      <c r="AD76" s="227"/>
      <c r="AJ76" s="234"/>
      <c r="AK76" s="234"/>
      <c r="AL76" s="210"/>
      <c r="AO76" s="210"/>
      <c r="AP76" s="211"/>
      <c r="AQ76" s="210"/>
      <c r="AR76" s="210"/>
      <c r="AS76" s="210"/>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row>
    <row r="77" spans="1:67" s="207" customFormat="1">
      <c r="A77" s="227"/>
      <c r="C77" s="210"/>
      <c r="E77" s="210"/>
      <c r="H77" s="210"/>
      <c r="I77" s="210"/>
      <c r="J77" s="239"/>
      <c r="L77" s="210"/>
      <c r="N77" s="239"/>
      <c r="O77" s="227"/>
      <c r="P77" s="227"/>
      <c r="R77" s="210"/>
      <c r="S77" s="210"/>
      <c r="T77" s="210"/>
      <c r="U77" s="210"/>
      <c r="V77" s="210"/>
      <c r="W77" s="210"/>
      <c r="X77" s="210"/>
      <c r="Y77" s="233"/>
      <c r="Z77" s="212"/>
      <c r="AA77" s="233"/>
      <c r="AB77" s="212"/>
      <c r="AC77" s="233"/>
      <c r="AD77" s="227"/>
      <c r="AJ77" s="234"/>
      <c r="AK77" s="234"/>
      <c r="AL77" s="210"/>
      <c r="AO77" s="210"/>
      <c r="AP77" s="211"/>
      <c r="AQ77" s="210"/>
      <c r="AR77" s="210"/>
      <c r="AS77" s="210"/>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row>
    <row r="78" spans="1:67" s="207" customFormat="1">
      <c r="A78" s="227"/>
      <c r="C78" s="210"/>
      <c r="E78" s="210"/>
      <c r="H78" s="210"/>
      <c r="I78" s="210"/>
      <c r="J78" s="239"/>
      <c r="L78" s="210"/>
      <c r="N78" s="239"/>
      <c r="O78" s="227"/>
      <c r="P78" s="227"/>
      <c r="R78" s="210"/>
      <c r="S78" s="210"/>
      <c r="T78" s="210"/>
      <c r="U78" s="210"/>
      <c r="V78" s="210"/>
      <c r="W78" s="210"/>
      <c r="X78" s="210"/>
      <c r="Y78" s="233"/>
      <c r="Z78" s="212"/>
      <c r="AA78" s="233"/>
      <c r="AB78" s="212"/>
      <c r="AC78" s="233"/>
      <c r="AD78" s="227"/>
      <c r="AJ78" s="234"/>
      <c r="AK78" s="234"/>
      <c r="AL78" s="210"/>
      <c r="AO78" s="210"/>
      <c r="AP78" s="211"/>
      <c r="AQ78" s="210"/>
      <c r="AR78" s="210"/>
      <c r="AS78" s="210"/>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row>
    <row r="79" spans="1:67" s="207" customFormat="1">
      <c r="A79" s="227"/>
      <c r="C79" s="210"/>
      <c r="E79" s="210"/>
      <c r="H79" s="210"/>
      <c r="I79" s="210"/>
      <c r="J79" s="239"/>
      <c r="L79" s="210"/>
      <c r="N79" s="239"/>
      <c r="O79" s="227"/>
      <c r="P79" s="227"/>
      <c r="R79" s="210"/>
      <c r="S79" s="210"/>
      <c r="T79" s="210"/>
      <c r="U79" s="210"/>
      <c r="V79" s="210"/>
      <c r="W79" s="210"/>
      <c r="X79" s="210"/>
      <c r="Y79" s="233"/>
      <c r="Z79" s="212"/>
      <c r="AA79" s="233"/>
      <c r="AB79" s="212"/>
      <c r="AC79" s="233"/>
      <c r="AD79" s="227"/>
      <c r="AJ79" s="234"/>
      <c r="AK79" s="234"/>
      <c r="AL79" s="210"/>
      <c r="AO79" s="210"/>
      <c r="AP79" s="211"/>
      <c r="AQ79" s="210"/>
      <c r="AR79" s="210"/>
      <c r="AS79" s="210"/>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row>
    <row r="80" spans="1:67" s="207" customFormat="1">
      <c r="A80" s="227"/>
      <c r="C80" s="210"/>
      <c r="E80" s="210"/>
      <c r="H80" s="210"/>
      <c r="I80" s="210"/>
      <c r="J80" s="239"/>
      <c r="L80" s="210"/>
      <c r="N80" s="239"/>
      <c r="O80" s="227"/>
      <c r="P80" s="227"/>
      <c r="R80" s="210"/>
      <c r="S80" s="210"/>
      <c r="T80" s="210"/>
      <c r="U80" s="210"/>
      <c r="V80" s="210"/>
      <c r="W80" s="210"/>
      <c r="X80" s="210"/>
      <c r="Y80" s="233"/>
      <c r="Z80" s="212"/>
      <c r="AA80" s="233"/>
      <c r="AB80" s="212"/>
      <c r="AC80" s="233"/>
      <c r="AD80" s="227"/>
      <c r="AJ80" s="234"/>
      <c r="AK80" s="234"/>
      <c r="AL80" s="210"/>
      <c r="AO80" s="210"/>
      <c r="AP80" s="211"/>
      <c r="AQ80" s="210"/>
      <c r="AR80" s="210"/>
      <c r="AS80" s="210"/>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row>
    <row r="81" spans="1:67" s="207" customFormat="1">
      <c r="A81" s="227"/>
      <c r="C81" s="210"/>
      <c r="E81" s="210"/>
      <c r="H81" s="210"/>
      <c r="I81" s="210"/>
      <c r="J81" s="239"/>
      <c r="L81" s="210"/>
      <c r="N81" s="239"/>
      <c r="O81" s="227"/>
      <c r="P81" s="227"/>
      <c r="R81" s="210"/>
      <c r="S81" s="210"/>
      <c r="T81" s="210"/>
      <c r="U81" s="210"/>
      <c r="V81" s="210"/>
      <c r="W81" s="210"/>
      <c r="X81" s="210"/>
      <c r="Y81" s="233"/>
      <c r="Z81" s="212"/>
      <c r="AA81" s="233"/>
      <c r="AB81" s="212"/>
      <c r="AC81" s="233"/>
      <c r="AD81" s="227"/>
      <c r="AJ81" s="234"/>
      <c r="AK81" s="234"/>
      <c r="AL81" s="210"/>
      <c r="AO81" s="210"/>
      <c r="AP81" s="211"/>
      <c r="AQ81" s="210"/>
      <c r="AR81" s="210"/>
      <c r="AS81" s="210"/>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row>
    <row r="82" spans="1:67" s="207" customFormat="1">
      <c r="A82" s="227"/>
      <c r="C82" s="210"/>
      <c r="E82" s="210"/>
      <c r="H82" s="210"/>
      <c r="I82" s="210"/>
      <c r="J82" s="239"/>
      <c r="L82" s="210"/>
      <c r="N82" s="239"/>
      <c r="O82" s="227"/>
      <c r="P82" s="227"/>
      <c r="R82" s="210"/>
      <c r="S82" s="210"/>
      <c r="T82" s="210"/>
      <c r="U82" s="210"/>
      <c r="V82" s="210"/>
      <c r="W82" s="210"/>
      <c r="X82" s="210"/>
      <c r="Y82" s="233"/>
      <c r="Z82" s="212"/>
      <c r="AA82" s="233"/>
      <c r="AB82" s="212"/>
      <c r="AC82" s="233"/>
      <c r="AD82" s="227"/>
      <c r="AJ82" s="234"/>
      <c r="AK82" s="234"/>
      <c r="AL82" s="210"/>
      <c r="AO82" s="210"/>
      <c r="AP82" s="211"/>
      <c r="AQ82" s="210"/>
      <c r="AR82" s="210"/>
      <c r="AS82" s="210"/>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row>
    <row r="83" spans="1:67" s="207" customFormat="1">
      <c r="A83" s="227"/>
      <c r="C83" s="210"/>
      <c r="E83" s="210"/>
      <c r="H83" s="210"/>
      <c r="I83" s="210"/>
      <c r="J83" s="239"/>
      <c r="L83" s="210"/>
      <c r="N83" s="239"/>
      <c r="O83" s="227"/>
      <c r="P83" s="227"/>
      <c r="R83" s="210"/>
      <c r="S83" s="210"/>
      <c r="T83" s="210"/>
      <c r="U83" s="210"/>
      <c r="V83" s="210"/>
      <c r="W83" s="210"/>
      <c r="X83" s="210"/>
      <c r="Y83" s="233"/>
      <c r="Z83" s="212"/>
      <c r="AA83" s="233"/>
      <c r="AB83" s="212"/>
      <c r="AC83" s="233"/>
      <c r="AD83" s="227"/>
      <c r="AJ83" s="234"/>
      <c r="AK83" s="234"/>
      <c r="AL83" s="210"/>
      <c r="AO83" s="210"/>
      <c r="AP83" s="211"/>
      <c r="AQ83" s="210"/>
      <c r="AR83" s="210"/>
      <c r="AS83" s="210"/>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row>
    <row r="84" spans="1:67" s="207" customFormat="1">
      <c r="A84" s="227"/>
      <c r="C84" s="210"/>
      <c r="E84" s="210"/>
      <c r="H84" s="210"/>
      <c r="I84" s="210"/>
      <c r="J84" s="239"/>
      <c r="L84" s="210"/>
      <c r="N84" s="239"/>
      <c r="O84" s="227"/>
      <c r="P84" s="227"/>
      <c r="R84" s="210"/>
      <c r="S84" s="210"/>
      <c r="T84" s="210"/>
      <c r="U84" s="210"/>
      <c r="V84" s="210"/>
      <c r="W84" s="210"/>
      <c r="X84" s="210"/>
      <c r="Y84" s="233"/>
      <c r="Z84" s="212"/>
      <c r="AA84" s="233"/>
      <c r="AB84" s="212"/>
      <c r="AC84" s="233"/>
      <c r="AD84" s="227"/>
      <c r="AJ84" s="234"/>
      <c r="AK84" s="234"/>
      <c r="AL84" s="210"/>
      <c r="AO84" s="210"/>
      <c r="AP84" s="211"/>
      <c r="AQ84" s="210"/>
      <c r="AR84" s="210"/>
      <c r="AS84" s="210"/>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row>
    <row r="85" spans="1:67" s="207" customFormat="1">
      <c r="A85" s="227"/>
      <c r="C85" s="210"/>
      <c r="E85" s="210"/>
      <c r="H85" s="210"/>
      <c r="I85" s="210"/>
      <c r="J85" s="239"/>
      <c r="L85" s="210"/>
      <c r="N85" s="239"/>
      <c r="O85" s="227"/>
      <c r="P85" s="227"/>
      <c r="R85" s="210"/>
      <c r="S85" s="210"/>
      <c r="T85" s="210"/>
      <c r="U85" s="210"/>
      <c r="V85" s="210"/>
      <c r="W85" s="210"/>
      <c r="X85" s="210"/>
      <c r="Y85" s="233"/>
      <c r="Z85" s="212"/>
      <c r="AA85" s="233"/>
      <c r="AB85" s="212"/>
      <c r="AC85" s="233"/>
      <c r="AD85" s="227"/>
      <c r="AJ85" s="234"/>
      <c r="AK85" s="234"/>
      <c r="AL85" s="210"/>
      <c r="AO85" s="210"/>
      <c r="AP85" s="211"/>
      <c r="AQ85" s="210"/>
      <c r="AR85" s="210"/>
      <c r="AS85" s="210"/>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row>
    <row r="86" spans="1:67" s="207" customFormat="1">
      <c r="A86" s="227"/>
      <c r="C86" s="210"/>
      <c r="E86" s="210"/>
      <c r="H86" s="210"/>
      <c r="I86" s="210"/>
      <c r="J86" s="239"/>
      <c r="L86" s="210"/>
      <c r="N86" s="239"/>
      <c r="O86" s="227"/>
      <c r="P86" s="227"/>
      <c r="R86" s="210"/>
      <c r="S86" s="210"/>
      <c r="T86" s="210"/>
      <c r="U86" s="210"/>
      <c r="V86" s="210"/>
      <c r="W86" s="210"/>
      <c r="X86" s="210"/>
      <c r="Y86" s="233"/>
      <c r="Z86" s="212"/>
      <c r="AA86" s="233"/>
      <c r="AB86" s="212"/>
      <c r="AC86" s="233"/>
      <c r="AD86" s="227"/>
      <c r="AJ86" s="234"/>
      <c r="AK86" s="234"/>
      <c r="AL86" s="210"/>
      <c r="AO86" s="210"/>
      <c r="AP86" s="211"/>
      <c r="AQ86" s="210"/>
      <c r="AR86" s="210"/>
      <c r="AS86" s="210"/>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row>
    <row r="87" spans="1:67" s="207" customFormat="1">
      <c r="A87" s="227"/>
      <c r="C87" s="210"/>
      <c r="E87" s="210"/>
      <c r="H87" s="210"/>
      <c r="I87" s="210"/>
      <c r="J87" s="239"/>
      <c r="L87" s="210"/>
      <c r="N87" s="239"/>
      <c r="O87" s="227"/>
      <c r="P87" s="227"/>
      <c r="R87" s="210"/>
      <c r="S87" s="210"/>
      <c r="T87" s="210"/>
      <c r="U87" s="210"/>
      <c r="V87" s="210"/>
      <c r="W87" s="210"/>
      <c r="X87" s="210"/>
      <c r="Y87" s="233"/>
      <c r="Z87" s="212"/>
      <c r="AA87" s="233"/>
      <c r="AB87" s="212"/>
      <c r="AC87" s="233"/>
      <c r="AD87" s="227"/>
      <c r="AJ87" s="234"/>
      <c r="AK87" s="234"/>
      <c r="AL87" s="210"/>
      <c r="AO87" s="210"/>
      <c r="AP87" s="211"/>
      <c r="AQ87" s="210"/>
      <c r="AR87" s="210"/>
      <c r="AS87" s="210"/>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row>
    <row r="88" spans="1:67" s="207" customFormat="1">
      <c r="A88" s="227"/>
      <c r="C88" s="210"/>
      <c r="E88" s="210"/>
      <c r="H88" s="210"/>
      <c r="I88" s="210"/>
      <c r="J88" s="239"/>
      <c r="L88" s="210"/>
      <c r="N88" s="239"/>
      <c r="O88" s="227"/>
      <c r="P88" s="227"/>
      <c r="R88" s="210"/>
      <c r="S88" s="210"/>
      <c r="T88" s="210"/>
      <c r="U88" s="210"/>
      <c r="V88" s="210"/>
      <c r="W88" s="210"/>
      <c r="X88" s="210"/>
      <c r="Y88" s="233"/>
      <c r="Z88" s="212"/>
      <c r="AA88" s="233"/>
      <c r="AB88" s="212"/>
      <c r="AC88" s="233"/>
      <c r="AD88" s="227"/>
      <c r="AJ88" s="234"/>
      <c r="AK88" s="234"/>
      <c r="AL88" s="210"/>
      <c r="AO88" s="210"/>
      <c r="AP88" s="211"/>
      <c r="AQ88" s="210"/>
      <c r="AR88" s="210"/>
      <c r="AS88" s="210"/>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row>
    <row r="89" spans="1:67" s="207" customFormat="1">
      <c r="A89" s="227"/>
      <c r="C89" s="210"/>
      <c r="E89" s="210"/>
      <c r="H89" s="210"/>
      <c r="I89" s="210"/>
      <c r="J89" s="239"/>
      <c r="L89" s="210"/>
      <c r="N89" s="239"/>
      <c r="O89" s="227"/>
      <c r="P89" s="227"/>
      <c r="R89" s="210"/>
      <c r="S89" s="210"/>
      <c r="T89" s="210"/>
      <c r="U89" s="210"/>
      <c r="V89" s="210"/>
      <c r="W89" s="210"/>
      <c r="X89" s="210"/>
      <c r="Y89" s="233"/>
      <c r="Z89" s="212"/>
      <c r="AA89" s="233"/>
      <c r="AB89" s="212"/>
      <c r="AC89" s="233"/>
      <c r="AD89" s="227"/>
      <c r="AJ89" s="234"/>
      <c r="AK89" s="234"/>
      <c r="AL89" s="210"/>
      <c r="AO89" s="210"/>
      <c r="AP89" s="211"/>
      <c r="AQ89" s="210"/>
      <c r="AR89" s="210"/>
      <c r="AS89" s="210"/>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row>
    <row r="90" spans="1:67" s="207" customFormat="1">
      <c r="A90" s="227"/>
      <c r="C90" s="210"/>
      <c r="E90" s="210"/>
      <c r="H90" s="210"/>
      <c r="I90" s="210"/>
      <c r="J90" s="239"/>
      <c r="L90" s="210"/>
      <c r="N90" s="239"/>
      <c r="O90" s="227"/>
      <c r="P90" s="227"/>
      <c r="R90" s="210"/>
      <c r="S90" s="210"/>
      <c r="T90" s="210"/>
      <c r="U90" s="210"/>
      <c r="V90" s="210"/>
      <c r="W90" s="210"/>
      <c r="X90" s="210"/>
      <c r="Y90" s="233"/>
      <c r="Z90" s="212"/>
      <c r="AA90" s="233"/>
      <c r="AB90" s="212"/>
      <c r="AC90" s="233"/>
      <c r="AD90" s="227"/>
      <c r="AJ90" s="234"/>
      <c r="AK90" s="234"/>
      <c r="AL90" s="210"/>
      <c r="AO90" s="210"/>
      <c r="AP90" s="211"/>
      <c r="AQ90" s="210"/>
      <c r="AR90" s="210"/>
      <c r="AS90" s="210"/>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row>
    <row r="91" spans="1:67" s="207" customFormat="1">
      <c r="A91" s="227"/>
      <c r="C91" s="210"/>
      <c r="E91" s="210"/>
      <c r="H91" s="210"/>
      <c r="I91" s="210"/>
      <c r="J91" s="239"/>
      <c r="L91" s="210"/>
      <c r="N91" s="239"/>
      <c r="O91" s="227"/>
      <c r="P91" s="227"/>
      <c r="R91" s="210"/>
      <c r="S91" s="210"/>
      <c r="T91" s="210"/>
      <c r="U91" s="210"/>
      <c r="V91" s="210"/>
      <c r="W91" s="210"/>
      <c r="X91" s="210"/>
      <c r="Y91" s="233"/>
      <c r="Z91" s="212"/>
      <c r="AA91" s="233"/>
      <c r="AB91" s="212"/>
      <c r="AC91" s="233"/>
      <c r="AD91" s="227"/>
      <c r="AJ91" s="234"/>
      <c r="AK91" s="234"/>
      <c r="AL91" s="210"/>
      <c r="AO91" s="210"/>
      <c r="AP91" s="211"/>
      <c r="AQ91" s="210"/>
      <c r="AR91" s="210"/>
      <c r="AS91" s="210"/>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row>
    <row r="92" spans="1:67" s="207" customFormat="1">
      <c r="A92" s="227"/>
      <c r="C92" s="210"/>
      <c r="E92" s="210"/>
      <c r="H92" s="210"/>
      <c r="I92" s="210"/>
      <c r="J92" s="239"/>
      <c r="L92" s="210"/>
      <c r="N92" s="239"/>
      <c r="O92" s="227"/>
      <c r="P92" s="227"/>
      <c r="R92" s="210"/>
      <c r="S92" s="210"/>
      <c r="T92" s="210"/>
      <c r="U92" s="210"/>
      <c r="V92" s="210"/>
      <c r="W92" s="210"/>
      <c r="X92" s="210"/>
      <c r="Y92" s="233"/>
      <c r="Z92" s="212"/>
      <c r="AA92" s="233"/>
      <c r="AB92" s="212"/>
      <c r="AC92" s="233"/>
      <c r="AD92" s="227"/>
      <c r="AJ92" s="234"/>
      <c r="AK92" s="234"/>
      <c r="AL92" s="210"/>
      <c r="AO92" s="210"/>
      <c r="AP92" s="211"/>
      <c r="AQ92" s="210"/>
      <c r="AR92" s="210"/>
      <c r="AS92" s="210"/>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row>
    <row r="93" spans="1:67" s="207" customFormat="1">
      <c r="A93" s="227"/>
      <c r="C93" s="210"/>
      <c r="E93" s="210"/>
      <c r="H93" s="210"/>
      <c r="I93" s="210"/>
      <c r="J93" s="239"/>
      <c r="L93" s="210"/>
      <c r="N93" s="239"/>
      <c r="O93" s="227"/>
      <c r="P93" s="227"/>
      <c r="R93" s="210"/>
      <c r="S93" s="210"/>
      <c r="T93" s="210"/>
      <c r="U93" s="210"/>
      <c r="V93" s="210"/>
      <c r="W93" s="210"/>
      <c r="X93" s="210"/>
      <c r="Y93" s="233"/>
      <c r="Z93" s="212"/>
      <c r="AA93" s="233"/>
      <c r="AB93" s="212"/>
      <c r="AC93" s="233"/>
      <c r="AD93" s="227"/>
      <c r="AJ93" s="234"/>
      <c r="AK93" s="234"/>
      <c r="AL93" s="210"/>
      <c r="AO93" s="210"/>
      <c r="AP93" s="211"/>
      <c r="AQ93" s="210"/>
      <c r="AR93" s="210"/>
      <c r="AS93" s="210"/>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row>
    <row r="94" spans="1:67" s="207" customFormat="1">
      <c r="A94" s="227"/>
      <c r="C94" s="210"/>
      <c r="E94" s="210"/>
      <c r="H94" s="210"/>
      <c r="I94" s="210"/>
      <c r="J94" s="239"/>
      <c r="L94" s="210"/>
      <c r="N94" s="239"/>
      <c r="O94" s="227"/>
      <c r="P94" s="227"/>
      <c r="R94" s="210"/>
      <c r="S94" s="210"/>
      <c r="T94" s="210"/>
      <c r="U94" s="210"/>
      <c r="V94" s="210"/>
      <c r="W94" s="210"/>
      <c r="X94" s="210"/>
      <c r="Y94" s="233"/>
      <c r="Z94" s="212"/>
      <c r="AA94" s="233"/>
      <c r="AB94" s="212"/>
      <c r="AC94" s="233"/>
      <c r="AD94" s="227"/>
      <c r="AJ94" s="234"/>
      <c r="AK94" s="234"/>
      <c r="AL94" s="210"/>
      <c r="AO94" s="210"/>
      <c r="AP94" s="211"/>
      <c r="AQ94" s="210"/>
      <c r="AR94" s="210"/>
      <c r="AS94" s="210"/>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row>
    <row r="95" spans="1:67" s="207" customFormat="1">
      <c r="A95" s="227"/>
      <c r="C95" s="210"/>
      <c r="E95" s="210"/>
      <c r="H95" s="210"/>
      <c r="I95" s="210"/>
      <c r="J95" s="239"/>
      <c r="L95" s="210"/>
      <c r="N95" s="239"/>
      <c r="O95" s="227"/>
      <c r="P95" s="227"/>
      <c r="R95" s="210"/>
      <c r="S95" s="210"/>
      <c r="T95" s="210"/>
      <c r="U95" s="210"/>
      <c r="V95" s="210"/>
      <c r="W95" s="210"/>
      <c r="X95" s="210"/>
      <c r="Y95" s="233"/>
      <c r="Z95" s="212"/>
      <c r="AA95" s="233"/>
      <c r="AB95" s="212"/>
      <c r="AC95" s="233"/>
      <c r="AD95" s="227"/>
      <c r="AJ95" s="234"/>
      <c r="AK95" s="234"/>
      <c r="AL95" s="210"/>
      <c r="AO95" s="210"/>
      <c r="AP95" s="211"/>
      <c r="AQ95" s="210"/>
      <c r="AR95" s="210"/>
      <c r="AS95" s="210"/>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row>
    <row r="96" spans="1:67" s="207" customFormat="1">
      <c r="A96" s="227"/>
      <c r="C96" s="210"/>
      <c r="E96" s="210"/>
      <c r="H96" s="210"/>
      <c r="I96" s="210"/>
      <c r="J96" s="239"/>
      <c r="L96" s="210"/>
      <c r="N96" s="239"/>
      <c r="O96" s="227"/>
      <c r="P96" s="227"/>
      <c r="R96" s="210"/>
      <c r="S96" s="210"/>
      <c r="T96" s="210"/>
      <c r="U96" s="210"/>
      <c r="V96" s="210"/>
      <c r="W96" s="210"/>
      <c r="X96" s="210"/>
      <c r="Y96" s="233"/>
      <c r="Z96" s="212"/>
      <c r="AA96" s="233"/>
      <c r="AB96" s="212"/>
      <c r="AC96" s="233"/>
      <c r="AD96" s="227"/>
      <c r="AJ96" s="234"/>
      <c r="AK96" s="234"/>
      <c r="AL96" s="210"/>
      <c r="AO96" s="210"/>
      <c r="AP96" s="211"/>
      <c r="AQ96" s="210"/>
      <c r="AR96" s="210"/>
      <c r="AS96" s="210"/>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row>
    <row r="97" spans="1:67" s="207" customFormat="1">
      <c r="A97" s="227"/>
      <c r="C97" s="210"/>
      <c r="E97" s="210"/>
      <c r="H97" s="210"/>
      <c r="I97" s="210"/>
      <c r="J97" s="239"/>
      <c r="L97" s="210"/>
      <c r="N97" s="239"/>
      <c r="O97" s="227"/>
      <c r="P97" s="227"/>
      <c r="R97" s="210"/>
      <c r="S97" s="210"/>
      <c r="T97" s="210"/>
      <c r="U97" s="210"/>
      <c r="V97" s="210"/>
      <c r="W97" s="210"/>
      <c r="X97" s="210"/>
      <c r="Y97" s="233"/>
      <c r="Z97" s="212"/>
      <c r="AA97" s="233"/>
      <c r="AB97" s="212"/>
      <c r="AC97" s="233"/>
      <c r="AD97" s="227"/>
      <c r="AJ97" s="234"/>
      <c r="AK97" s="234"/>
      <c r="AL97" s="210"/>
      <c r="AO97" s="210"/>
      <c r="AP97" s="211"/>
      <c r="AQ97" s="210"/>
      <c r="AR97" s="210"/>
      <c r="AS97" s="210"/>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row>
    <row r="98" spans="1:67" s="207" customFormat="1">
      <c r="A98" s="227"/>
      <c r="C98" s="210"/>
      <c r="E98" s="210"/>
      <c r="H98" s="210"/>
      <c r="I98" s="210"/>
      <c r="J98" s="239"/>
      <c r="L98" s="210"/>
      <c r="N98" s="239"/>
      <c r="O98" s="227"/>
      <c r="P98" s="227"/>
      <c r="R98" s="210"/>
      <c r="S98" s="210"/>
      <c r="T98" s="210"/>
      <c r="U98" s="210"/>
      <c r="V98" s="210"/>
      <c r="W98" s="210"/>
      <c r="X98" s="210"/>
      <c r="Y98" s="233"/>
      <c r="Z98" s="212"/>
      <c r="AA98" s="233"/>
      <c r="AB98" s="212"/>
      <c r="AC98" s="233"/>
      <c r="AD98" s="227"/>
      <c r="AJ98" s="234"/>
      <c r="AK98" s="234"/>
      <c r="AL98" s="210"/>
      <c r="AO98" s="210"/>
      <c r="AP98" s="211"/>
      <c r="AQ98" s="210"/>
      <c r="AR98" s="210"/>
      <c r="AS98" s="210"/>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row>
    <row r="99" spans="1:67" s="207" customFormat="1">
      <c r="A99" s="227"/>
      <c r="C99" s="210"/>
      <c r="E99" s="210"/>
      <c r="H99" s="210"/>
      <c r="I99" s="210"/>
      <c r="J99" s="239"/>
      <c r="L99" s="210"/>
      <c r="N99" s="239"/>
      <c r="O99" s="227"/>
      <c r="P99" s="227"/>
      <c r="R99" s="210"/>
      <c r="S99" s="210"/>
      <c r="T99" s="210"/>
      <c r="U99" s="210"/>
      <c r="V99" s="210"/>
      <c r="W99" s="210"/>
      <c r="X99" s="210"/>
      <c r="Y99" s="233"/>
      <c r="Z99" s="212"/>
      <c r="AA99" s="233"/>
      <c r="AB99" s="212"/>
      <c r="AC99" s="233"/>
      <c r="AD99" s="227"/>
      <c r="AJ99" s="234"/>
      <c r="AK99" s="234"/>
      <c r="AL99" s="210"/>
      <c r="AO99" s="210"/>
      <c r="AP99" s="211"/>
      <c r="AQ99" s="210"/>
      <c r="AR99" s="210"/>
      <c r="AS99" s="210"/>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row>
    <row r="100" spans="1:67" s="207" customFormat="1">
      <c r="A100" s="227"/>
      <c r="C100" s="210"/>
      <c r="E100" s="210"/>
      <c r="H100" s="210"/>
      <c r="I100" s="210"/>
      <c r="J100" s="239"/>
      <c r="L100" s="210"/>
      <c r="N100" s="239"/>
      <c r="O100" s="227"/>
      <c r="P100" s="227"/>
      <c r="R100" s="210"/>
      <c r="S100" s="210"/>
      <c r="T100" s="210"/>
      <c r="U100" s="210"/>
      <c r="V100" s="210"/>
      <c r="W100" s="210"/>
      <c r="X100" s="210"/>
      <c r="Y100" s="233"/>
      <c r="Z100" s="212"/>
      <c r="AA100" s="233"/>
      <c r="AB100" s="212"/>
      <c r="AC100" s="233"/>
      <c r="AD100" s="227"/>
      <c r="AJ100" s="234"/>
      <c r="AK100" s="234"/>
      <c r="AL100" s="210"/>
      <c r="AO100" s="210"/>
      <c r="AP100" s="211"/>
      <c r="AQ100" s="210"/>
      <c r="AR100" s="210"/>
      <c r="AS100" s="210"/>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row>
    <row r="101" spans="1:67" s="207" customFormat="1">
      <c r="A101" s="227"/>
      <c r="C101" s="210"/>
      <c r="E101" s="210"/>
      <c r="H101" s="210"/>
      <c r="I101" s="210"/>
      <c r="J101" s="239"/>
      <c r="L101" s="210"/>
      <c r="N101" s="239"/>
      <c r="O101" s="227"/>
      <c r="P101" s="227"/>
      <c r="R101" s="210"/>
      <c r="S101" s="210"/>
      <c r="T101" s="210"/>
      <c r="U101" s="210"/>
      <c r="V101" s="210"/>
      <c r="W101" s="210"/>
      <c r="X101" s="210"/>
      <c r="Y101" s="233"/>
      <c r="Z101" s="212"/>
      <c r="AA101" s="233"/>
      <c r="AB101" s="212"/>
      <c r="AC101" s="233"/>
      <c r="AD101" s="227"/>
      <c r="AJ101" s="234"/>
      <c r="AK101" s="234"/>
      <c r="AL101" s="210"/>
      <c r="AO101" s="210"/>
      <c r="AP101" s="211"/>
      <c r="AQ101" s="210"/>
      <c r="AR101" s="210"/>
      <c r="AS101" s="210"/>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row>
    <row r="102" spans="1:67" s="207" customFormat="1">
      <c r="A102" s="227"/>
      <c r="C102" s="210"/>
      <c r="E102" s="210"/>
      <c r="H102" s="210"/>
      <c r="I102" s="210"/>
      <c r="J102" s="239"/>
      <c r="L102" s="210"/>
      <c r="N102" s="239"/>
      <c r="O102" s="227"/>
      <c r="P102" s="227"/>
      <c r="R102" s="210"/>
      <c r="S102" s="210"/>
      <c r="T102" s="210"/>
      <c r="U102" s="210"/>
      <c r="V102" s="210"/>
      <c r="W102" s="210"/>
      <c r="X102" s="210"/>
      <c r="Y102" s="233"/>
      <c r="Z102" s="212"/>
      <c r="AA102" s="233"/>
      <c r="AB102" s="212"/>
      <c r="AC102" s="233"/>
      <c r="AD102" s="227"/>
      <c r="AJ102" s="234"/>
      <c r="AK102" s="234"/>
      <c r="AL102" s="210"/>
      <c r="AO102" s="210"/>
      <c r="AP102" s="211"/>
      <c r="AQ102" s="210"/>
      <c r="AR102" s="210"/>
      <c r="AS102" s="210"/>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row>
    <row r="103" spans="1:67" s="207" customFormat="1">
      <c r="A103" s="227"/>
      <c r="C103" s="210"/>
      <c r="E103" s="210"/>
      <c r="H103" s="210"/>
      <c r="I103" s="210"/>
      <c r="J103" s="239"/>
      <c r="L103" s="210"/>
      <c r="N103" s="239"/>
      <c r="O103" s="227"/>
      <c r="P103" s="227"/>
      <c r="R103" s="210"/>
      <c r="S103" s="210"/>
      <c r="T103" s="210"/>
      <c r="U103" s="210"/>
      <c r="V103" s="210"/>
      <c r="W103" s="210"/>
      <c r="X103" s="210"/>
      <c r="Y103" s="233"/>
      <c r="Z103" s="212"/>
      <c r="AA103" s="233"/>
      <c r="AB103" s="212"/>
      <c r="AC103" s="233"/>
      <c r="AD103" s="227"/>
      <c r="AJ103" s="234"/>
      <c r="AK103" s="234"/>
      <c r="AL103" s="210"/>
      <c r="AO103" s="210"/>
      <c r="AP103" s="211"/>
      <c r="AQ103" s="210"/>
      <c r="AR103" s="210"/>
      <c r="AS103" s="210"/>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row>
    <row r="104" spans="1:67" s="207" customFormat="1">
      <c r="A104" s="227"/>
      <c r="C104" s="210"/>
      <c r="E104" s="210"/>
      <c r="H104" s="210"/>
      <c r="I104" s="210"/>
      <c r="J104" s="239"/>
      <c r="L104" s="210"/>
      <c r="N104" s="239"/>
      <c r="O104" s="227"/>
      <c r="P104" s="227"/>
      <c r="R104" s="210"/>
      <c r="S104" s="210"/>
      <c r="T104" s="210"/>
      <c r="U104" s="210"/>
      <c r="V104" s="210"/>
      <c r="W104" s="210"/>
      <c r="X104" s="210"/>
      <c r="Y104" s="233"/>
      <c r="Z104" s="212"/>
      <c r="AA104" s="233"/>
      <c r="AB104" s="212"/>
      <c r="AC104" s="233"/>
      <c r="AD104" s="227"/>
      <c r="AJ104" s="234"/>
      <c r="AK104" s="234"/>
      <c r="AL104" s="210"/>
      <c r="AO104" s="210"/>
      <c r="AP104" s="211"/>
      <c r="AQ104" s="210"/>
      <c r="AR104" s="210"/>
      <c r="AS104" s="210"/>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row>
    <row r="105" spans="1:67" s="207" customFormat="1">
      <c r="A105" s="227"/>
      <c r="C105" s="210"/>
      <c r="E105" s="210"/>
      <c r="H105" s="210"/>
      <c r="I105" s="210"/>
      <c r="J105" s="239"/>
      <c r="L105" s="210"/>
      <c r="N105" s="239"/>
      <c r="O105" s="227"/>
      <c r="P105" s="227"/>
      <c r="R105" s="210"/>
      <c r="S105" s="210"/>
      <c r="T105" s="210"/>
      <c r="U105" s="210"/>
      <c r="V105" s="210"/>
      <c r="W105" s="210"/>
      <c r="X105" s="210"/>
      <c r="Y105" s="233"/>
      <c r="Z105" s="212"/>
      <c r="AA105" s="233"/>
      <c r="AB105" s="212"/>
      <c r="AC105" s="233"/>
      <c r="AD105" s="227"/>
      <c r="AJ105" s="234"/>
      <c r="AK105" s="234"/>
      <c r="AL105" s="210"/>
      <c r="AO105" s="210"/>
      <c r="AP105" s="211"/>
      <c r="AQ105" s="210"/>
      <c r="AR105" s="210"/>
      <c r="AS105" s="210"/>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row>
    <row r="106" spans="1:67" s="207" customFormat="1">
      <c r="A106" s="227"/>
      <c r="C106" s="210"/>
      <c r="E106" s="210"/>
      <c r="H106" s="210"/>
      <c r="I106" s="210"/>
      <c r="J106" s="239"/>
      <c r="L106" s="210"/>
      <c r="N106" s="239"/>
      <c r="O106" s="227"/>
      <c r="P106" s="227"/>
      <c r="R106" s="210"/>
      <c r="S106" s="210"/>
      <c r="T106" s="210"/>
      <c r="U106" s="210"/>
      <c r="V106" s="210"/>
      <c r="W106" s="210"/>
      <c r="X106" s="210"/>
      <c r="Y106" s="233"/>
      <c r="Z106" s="212"/>
      <c r="AA106" s="233"/>
      <c r="AB106" s="212"/>
      <c r="AC106" s="233"/>
      <c r="AD106" s="227"/>
      <c r="AJ106" s="234"/>
      <c r="AK106" s="234"/>
      <c r="AL106" s="210"/>
      <c r="AO106" s="210"/>
      <c r="AP106" s="211"/>
      <c r="AQ106" s="210"/>
      <c r="AR106" s="210"/>
      <c r="AS106" s="210"/>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row>
    <row r="107" spans="1:67" s="207" customFormat="1">
      <c r="A107" s="227"/>
      <c r="C107" s="210"/>
      <c r="E107" s="210"/>
      <c r="H107" s="210"/>
      <c r="I107" s="210"/>
      <c r="J107" s="239"/>
      <c r="L107" s="210"/>
      <c r="N107" s="239"/>
      <c r="O107" s="227"/>
      <c r="P107" s="227"/>
      <c r="R107" s="210"/>
      <c r="S107" s="210"/>
      <c r="T107" s="210"/>
      <c r="U107" s="210"/>
      <c r="V107" s="210"/>
      <c r="W107" s="210"/>
      <c r="X107" s="210"/>
      <c r="Y107" s="233"/>
      <c r="Z107" s="212"/>
      <c r="AA107" s="233"/>
      <c r="AB107" s="212"/>
      <c r="AC107" s="233"/>
      <c r="AD107" s="227"/>
      <c r="AJ107" s="234"/>
      <c r="AK107" s="234"/>
      <c r="AL107" s="210"/>
      <c r="AO107" s="210"/>
      <c r="AP107" s="211"/>
      <c r="AQ107" s="210"/>
      <c r="AR107" s="210"/>
      <c r="AS107" s="210"/>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row>
    <row r="108" spans="1:67" s="207" customFormat="1">
      <c r="A108" s="227"/>
      <c r="C108" s="210"/>
      <c r="E108" s="210"/>
      <c r="H108" s="210"/>
      <c r="I108" s="210"/>
      <c r="J108" s="239"/>
      <c r="L108" s="210"/>
      <c r="N108" s="239"/>
      <c r="O108" s="227"/>
      <c r="P108" s="227"/>
      <c r="R108" s="210"/>
      <c r="S108" s="210"/>
      <c r="T108" s="210"/>
      <c r="U108" s="210"/>
      <c r="V108" s="210"/>
      <c r="W108" s="210"/>
      <c r="X108" s="210"/>
      <c r="Y108" s="233"/>
      <c r="Z108" s="212"/>
      <c r="AA108" s="233"/>
      <c r="AB108" s="212"/>
      <c r="AC108" s="233"/>
      <c r="AD108" s="227"/>
      <c r="AJ108" s="234"/>
      <c r="AK108" s="234"/>
      <c r="AL108" s="210"/>
      <c r="AO108" s="210"/>
      <c r="AP108" s="211"/>
      <c r="AQ108" s="210"/>
      <c r="AR108" s="210"/>
      <c r="AS108" s="210"/>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row>
    <row r="109" spans="1:67" s="207" customFormat="1">
      <c r="A109" s="227"/>
      <c r="C109" s="210"/>
      <c r="E109" s="210"/>
      <c r="H109" s="210"/>
      <c r="I109" s="210"/>
      <c r="J109" s="239"/>
      <c r="L109" s="210"/>
      <c r="N109" s="239"/>
      <c r="O109" s="227"/>
      <c r="P109" s="227"/>
      <c r="R109" s="210"/>
      <c r="S109" s="210"/>
      <c r="T109" s="210"/>
      <c r="U109" s="210"/>
      <c r="V109" s="210"/>
      <c r="W109" s="210"/>
      <c r="X109" s="210"/>
      <c r="Y109" s="233"/>
      <c r="Z109" s="212"/>
      <c r="AA109" s="233"/>
      <c r="AB109" s="212"/>
      <c r="AC109" s="233"/>
      <c r="AD109" s="227"/>
      <c r="AJ109" s="234"/>
      <c r="AK109" s="234"/>
      <c r="AL109" s="210"/>
      <c r="AO109" s="210"/>
      <c r="AP109" s="211"/>
      <c r="AQ109" s="210"/>
      <c r="AR109" s="210"/>
      <c r="AS109" s="210"/>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row>
    <row r="110" spans="1:67" s="207" customFormat="1">
      <c r="A110" s="227"/>
      <c r="C110" s="210"/>
      <c r="E110" s="210"/>
      <c r="H110" s="210"/>
      <c r="I110" s="210"/>
      <c r="J110" s="239"/>
      <c r="L110" s="210"/>
      <c r="N110" s="239"/>
      <c r="O110" s="227"/>
      <c r="P110" s="227"/>
      <c r="R110" s="210"/>
      <c r="S110" s="210"/>
      <c r="T110" s="210"/>
      <c r="U110" s="210"/>
      <c r="V110" s="210"/>
      <c r="W110" s="210"/>
      <c r="X110" s="210"/>
      <c r="Y110" s="233"/>
      <c r="Z110" s="212"/>
      <c r="AA110" s="233"/>
      <c r="AB110" s="212"/>
      <c r="AC110" s="233"/>
      <c r="AD110" s="227"/>
      <c r="AJ110" s="234"/>
      <c r="AK110" s="234"/>
      <c r="AL110" s="210"/>
      <c r="AO110" s="210"/>
      <c r="AP110" s="211"/>
      <c r="AQ110" s="210"/>
      <c r="AR110" s="210"/>
      <c r="AS110" s="210"/>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row>
    <row r="111" spans="1:67" s="207" customFormat="1">
      <c r="A111" s="227"/>
      <c r="C111" s="210"/>
      <c r="E111" s="210"/>
      <c r="H111" s="210"/>
      <c r="I111" s="210"/>
      <c r="J111" s="239"/>
      <c r="L111" s="210"/>
      <c r="N111" s="239"/>
      <c r="O111" s="227"/>
      <c r="P111" s="227"/>
      <c r="R111" s="210"/>
      <c r="S111" s="210"/>
      <c r="T111" s="210"/>
      <c r="U111" s="210"/>
      <c r="V111" s="210"/>
      <c r="W111" s="210"/>
      <c r="X111" s="210"/>
      <c r="Y111" s="233"/>
      <c r="Z111" s="212"/>
      <c r="AA111" s="233"/>
      <c r="AB111" s="212"/>
      <c r="AC111" s="233"/>
      <c r="AD111" s="227"/>
      <c r="AJ111" s="234"/>
      <c r="AK111" s="234"/>
      <c r="AL111" s="210"/>
      <c r="AO111" s="210"/>
      <c r="AP111" s="211"/>
      <c r="AQ111" s="210"/>
      <c r="AR111" s="210"/>
      <c r="AS111" s="210"/>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row>
    <row r="112" spans="1:67" s="207" customFormat="1">
      <c r="A112" s="227"/>
      <c r="C112" s="210"/>
      <c r="E112" s="210"/>
      <c r="H112" s="210"/>
      <c r="I112" s="210"/>
      <c r="J112" s="239"/>
      <c r="L112" s="210"/>
      <c r="N112" s="239"/>
      <c r="O112" s="227"/>
      <c r="P112" s="227"/>
      <c r="R112" s="210"/>
      <c r="S112" s="210"/>
      <c r="T112" s="210"/>
      <c r="U112" s="210"/>
      <c r="V112" s="210"/>
      <c r="W112" s="210"/>
      <c r="X112" s="210"/>
      <c r="Y112" s="233"/>
      <c r="Z112" s="212"/>
      <c r="AA112" s="233"/>
      <c r="AB112" s="212"/>
      <c r="AC112" s="233"/>
      <c r="AD112" s="227"/>
      <c r="AJ112" s="234"/>
      <c r="AK112" s="234"/>
      <c r="AL112" s="210"/>
      <c r="AO112" s="210"/>
      <c r="AP112" s="211"/>
      <c r="AQ112" s="210"/>
      <c r="AR112" s="210"/>
      <c r="AS112" s="210"/>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row>
    <row r="113" spans="1:67" s="207" customFormat="1">
      <c r="A113" s="227"/>
      <c r="C113" s="210"/>
      <c r="E113" s="210"/>
      <c r="H113" s="210"/>
      <c r="I113" s="210"/>
      <c r="J113" s="239"/>
      <c r="L113" s="210"/>
      <c r="N113" s="239"/>
      <c r="O113" s="227"/>
      <c r="P113" s="227"/>
      <c r="R113" s="210"/>
      <c r="S113" s="210"/>
      <c r="T113" s="210"/>
      <c r="U113" s="210"/>
      <c r="V113" s="210"/>
      <c r="W113" s="210"/>
      <c r="X113" s="210"/>
      <c r="Y113" s="233"/>
      <c r="Z113" s="212"/>
      <c r="AA113" s="233"/>
      <c r="AB113" s="212"/>
      <c r="AC113" s="233"/>
      <c r="AD113" s="227"/>
      <c r="AJ113" s="234"/>
      <c r="AK113" s="234"/>
      <c r="AL113" s="210"/>
      <c r="AO113" s="210"/>
      <c r="AP113" s="211"/>
      <c r="AQ113" s="210"/>
      <c r="AR113" s="210"/>
      <c r="AS113" s="210"/>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row>
    <row r="114" spans="1:67" s="207" customFormat="1">
      <c r="A114" s="227"/>
      <c r="C114" s="210"/>
      <c r="E114" s="210"/>
      <c r="H114" s="210"/>
      <c r="I114" s="210"/>
      <c r="J114" s="239"/>
      <c r="L114" s="210"/>
      <c r="N114" s="239"/>
      <c r="O114" s="227"/>
      <c r="P114" s="227"/>
      <c r="R114" s="210"/>
      <c r="S114" s="210"/>
      <c r="T114" s="210"/>
      <c r="U114" s="210"/>
      <c r="V114" s="210"/>
      <c r="W114" s="210"/>
      <c r="X114" s="210"/>
      <c r="Y114" s="233"/>
      <c r="Z114" s="212"/>
      <c r="AA114" s="233"/>
      <c r="AB114" s="212"/>
      <c r="AC114" s="233"/>
      <c r="AD114" s="227"/>
      <c r="AJ114" s="234"/>
      <c r="AK114" s="234"/>
      <c r="AL114" s="210"/>
      <c r="AO114" s="210"/>
      <c r="AP114" s="211"/>
      <c r="AQ114" s="210"/>
      <c r="AR114" s="210"/>
      <c r="AS114" s="210"/>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row>
    <row r="115" spans="1:67" s="207" customFormat="1">
      <c r="A115" s="227"/>
      <c r="C115" s="210"/>
      <c r="E115" s="210"/>
      <c r="H115" s="210"/>
      <c r="I115" s="210"/>
      <c r="J115" s="239"/>
      <c r="L115" s="210"/>
      <c r="N115" s="239"/>
      <c r="O115" s="227"/>
      <c r="P115" s="227"/>
      <c r="R115" s="210"/>
      <c r="S115" s="210"/>
      <c r="T115" s="210"/>
      <c r="U115" s="210"/>
      <c r="V115" s="210"/>
      <c r="W115" s="210"/>
      <c r="X115" s="210"/>
      <c r="Y115" s="233"/>
      <c r="Z115" s="212"/>
      <c r="AA115" s="233"/>
      <c r="AB115" s="212"/>
      <c r="AC115" s="233"/>
      <c r="AD115" s="227"/>
      <c r="AJ115" s="234"/>
      <c r="AK115" s="234"/>
      <c r="AL115" s="210"/>
      <c r="AO115" s="210"/>
      <c r="AP115" s="211"/>
      <c r="AQ115" s="210"/>
      <c r="AR115" s="210"/>
      <c r="AS115" s="210"/>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row>
    <row r="116" spans="1:67" s="207" customFormat="1">
      <c r="A116" s="227"/>
      <c r="C116" s="210"/>
      <c r="E116" s="210"/>
      <c r="H116" s="210"/>
      <c r="I116" s="210"/>
      <c r="J116" s="239"/>
      <c r="L116" s="210"/>
      <c r="N116" s="239"/>
      <c r="O116" s="227"/>
      <c r="P116" s="227"/>
      <c r="R116" s="210"/>
      <c r="S116" s="210"/>
      <c r="T116" s="210"/>
      <c r="U116" s="210"/>
      <c r="V116" s="210"/>
      <c r="W116" s="210"/>
      <c r="X116" s="210"/>
      <c r="Y116" s="233"/>
      <c r="Z116" s="212"/>
      <c r="AA116" s="233"/>
      <c r="AB116" s="212"/>
      <c r="AC116" s="233"/>
      <c r="AD116" s="227"/>
      <c r="AJ116" s="234"/>
      <c r="AK116" s="234"/>
      <c r="AL116" s="210"/>
      <c r="AO116" s="210"/>
      <c r="AP116" s="211"/>
      <c r="AQ116" s="210"/>
      <c r="AR116" s="210"/>
      <c r="AS116" s="210"/>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row>
    <row r="117" spans="1:67" s="207" customFormat="1">
      <c r="A117" s="227"/>
      <c r="C117" s="210"/>
      <c r="E117" s="210"/>
      <c r="H117" s="210"/>
      <c r="I117" s="210"/>
      <c r="J117" s="239"/>
      <c r="L117" s="210"/>
      <c r="N117" s="239"/>
      <c r="O117" s="227"/>
      <c r="P117" s="227"/>
      <c r="R117" s="210"/>
      <c r="S117" s="210"/>
      <c r="T117" s="210"/>
      <c r="U117" s="210"/>
      <c r="V117" s="210"/>
      <c r="W117" s="210"/>
      <c r="X117" s="210"/>
      <c r="Y117" s="233"/>
      <c r="Z117" s="212"/>
      <c r="AA117" s="233"/>
      <c r="AB117" s="212"/>
      <c r="AC117" s="233"/>
      <c r="AD117" s="227"/>
      <c r="AJ117" s="234"/>
      <c r="AK117" s="234"/>
      <c r="AL117" s="210"/>
      <c r="AO117" s="210"/>
      <c r="AP117" s="211"/>
      <c r="AQ117" s="210"/>
      <c r="AR117" s="210"/>
      <c r="AS117" s="210"/>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row>
    <row r="118" spans="1:67" s="207" customFormat="1">
      <c r="A118" s="227"/>
      <c r="C118" s="210"/>
      <c r="E118" s="210"/>
      <c r="H118" s="210"/>
      <c r="I118" s="210"/>
      <c r="J118" s="239"/>
      <c r="L118" s="210"/>
      <c r="N118" s="239"/>
      <c r="O118" s="227"/>
      <c r="P118" s="227"/>
      <c r="R118" s="210"/>
      <c r="S118" s="210"/>
      <c r="T118" s="210"/>
      <c r="U118" s="210"/>
      <c r="V118" s="210"/>
      <c r="W118" s="210"/>
      <c r="X118" s="210"/>
      <c r="Y118" s="233"/>
      <c r="Z118" s="212"/>
      <c r="AA118" s="233"/>
      <c r="AB118" s="212"/>
      <c r="AC118" s="233"/>
      <c r="AD118" s="227"/>
      <c r="AJ118" s="234"/>
      <c r="AK118" s="234"/>
      <c r="AL118" s="210"/>
      <c r="AO118" s="210"/>
      <c r="AP118" s="211"/>
      <c r="AQ118" s="210"/>
      <c r="AR118" s="210"/>
      <c r="AS118" s="210"/>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row>
    <row r="119" spans="1:67" s="207" customFormat="1">
      <c r="A119" s="227"/>
      <c r="C119" s="210"/>
      <c r="E119" s="210"/>
      <c r="H119" s="210"/>
      <c r="I119" s="210"/>
      <c r="J119" s="239"/>
      <c r="L119" s="210"/>
      <c r="N119" s="239"/>
      <c r="O119" s="227"/>
      <c r="P119" s="227"/>
      <c r="R119" s="210"/>
      <c r="S119" s="210"/>
      <c r="T119" s="210"/>
      <c r="U119" s="210"/>
      <c r="V119" s="210"/>
      <c r="W119" s="210"/>
      <c r="X119" s="210"/>
      <c r="Y119" s="233"/>
      <c r="Z119" s="212"/>
      <c r="AA119" s="233"/>
      <c r="AB119" s="212"/>
      <c r="AC119" s="233"/>
      <c r="AD119" s="227"/>
      <c r="AJ119" s="234"/>
      <c r="AK119" s="234"/>
      <c r="AL119" s="210"/>
      <c r="AO119" s="210"/>
      <c r="AP119" s="211"/>
      <c r="AQ119" s="210"/>
      <c r="AR119" s="210"/>
      <c r="AS119" s="210"/>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row>
    <row r="120" spans="1:67" s="207" customFormat="1">
      <c r="A120" s="227"/>
      <c r="C120" s="210"/>
      <c r="E120" s="210"/>
      <c r="H120" s="210"/>
      <c r="I120" s="210"/>
      <c r="J120" s="239"/>
      <c r="L120" s="210"/>
      <c r="N120" s="239"/>
      <c r="O120" s="227"/>
      <c r="P120" s="227"/>
      <c r="R120" s="210"/>
      <c r="S120" s="210"/>
      <c r="T120" s="210"/>
      <c r="U120" s="210"/>
      <c r="V120" s="210"/>
      <c r="W120" s="210"/>
      <c r="X120" s="210"/>
      <c r="Y120" s="233"/>
      <c r="Z120" s="212"/>
      <c r="AA120" s="233"/>
      <c r="AB120" s="212"/>
      <c r="AC120" s="233"/>
      <c r="AD120" s="227"/>
      <c r="AJ120" s="234"/>
      <c r="AK120" s="234"/>
      <c r="AL120" s="210"/>
      <c r="AO120" s="210"/>
      <c r="AP120" s="211"/>
      <c r="AQ120" s="210"/>
      <c r="AR120" s="210"/>
      <c r="AS120" s="210"/>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row>
    <row r="121" spans="1:67" s="207" customFormat="1">
      <c r="A121" s="227"/>
      <c r="C121" s="210"/>
      <c r="E121" s="210"/>
      <c r="H121" s="210"/>
      <c r="I121" s="210"/>
      <c r="J121" s="239"/>
      <c r="L121" s="210"/>
      <c r="N121" s="239"/>
      <c r="O121" s="227"/>
      <c r="P121" s="227"/>
      <c r="R121" s="210"/>
      <c r="S121" s="210"/>
      <c r="T121" s="210"/>
      <c r="U121" s="210"/>
      <c r="V121" s="210"/>
      <c r="W121" s="210"/>
      <c r="X121" s="210"/>
      <c r="Y121" s="233"/>
      <c r="Z121" s="212"/>
      <c r="AA121" s="233"/>
      <c r="AB121" s="212"/>
      <c r="AC121" s="233"/>
      <c r="AD121" s="227"/>
      <c r="AJ121" s="234"/>
      <c r="AK121" s="234"/>
      <c r="AL121" s="210"/>
      <c r="AO121" s="210"/>
      <c r="AP121" s="211"/>
      <c r="AQ121" s="210"/>
      <c r="AR121" s="210"/>
      <c r="AS121" s="210"/>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row>
    <row r="122" spans="1:67" s="207" customFormat="1">
      <c r="A122" s="227"/>
      <c r="C122" s="210"/>
      <c r="E122" s="210"/>
      <c r="H122" s="210"/>
      <c r="I122" s="210"/>
      <c r="J122" s="239"/>
      <c r="L122" s="210"/>
      <c r="N122" s="239"/>
      <c r="O122" s="227"/>
      <c r="P122" s="227"/>
      <c r="R122" s="210"/>
      <c r="S122" s="210"/>
      <c r="T122" s="210"/>
      <c r="U122" s="210"/>
      <c r="V122" s="210"/>
      <c r="W122" s="210"/>
      <c r="X122" s="210"/>
      <c r="Y122" s="233"/>
      <c r="Z122" s="212"/>
      <c r="AA122" s="233"/>
      <c r="AB122" s="212"/>
      <c r="AC122" s="233"/>
      <c r="AD122" s="227"/>
      <c r="AJ122" s="234"/>
      <c r="AK122" s="234"/>
      <c r="AL122" s="210"/>
      <c r="AO122" s="210"/>
      <c r="AP122" s="211"/>
      <c r="AQ122" s="210"/>
      <c r="AR122" s="210"/>
      <c r="AS122" s="210"/>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row>
  </sheetData>
  <autoFilter ref="A4:AN11" xr:uid="{A37B5556-9DF7-43DA-A376-4CD2F9607BE7}"/>
  <mergeCells count="6">
    <mergeCell ref="AO3:AX3"/>
    <mergeCell ref="A1:G1"/>
    <mergeCell ref="H1:AN1"/>
    <mergeCell ref="A3:G3"/>
    <mergeCell ref="I3:O3"/>
    <mergeCell ref="P3:Q3"/>
  </mergeCells>
  <phoneticPr fontId="26" type="noConversion"/>
  <conditionalFormatting sqref="AF5 AF7:AF12">
    <cfRule type="containsText" dxfId="37" priority="24" operator="containsText" text="VALORAR">
      <formula>NOT(ISERROR(SEARCH("VALORAR",AF5)))</formula>
    </cfRule>
    <cfRule type="containsText" dxfId="36" priority="25" operator="containsText" text="Extrema">
      <formula>NOT(ISERROR(SEARCH("Extrema",AF5)))</formula>
    </cfRule>
    <cfRule type="containsText" dxfId="35" priority="31" operator="containsText" text="Alta">
      <formula>NOT(ISERROR(SEARCH("Alta",AF5)))</formula>
    </cfRule>
    <cfRule type="containsText" dxfId="34" priority="32" operator="containsText" text="Moderada">
      <formula>NOT(ISERROR(SEARCH("Moderada",AF5)))</formula>
    </cfRule>
    <cfRule type="containsText" dxfId="33" priority="33" operator="containsText" text="Baja">
      <formula>NOT(ISERROR(SEARCH("Baja",AF5)))</formula>
    </cfRule>
    <cfRule type="containsText" dxfId="32" priority="34" operator="containsText" text="VALORAR">
      <formula>NOT(ISERROR(SEARCH("VALORAR",AF5)))</formula>
    </cfRule>
    <cfRule type="containsText" dxfId="31" priority="35" operator="containsText" text="Extrema">
      <formula>NOT(ISERROR(SEARCH("Extrema",AF5)))</formula>
    </cfRule>
    <cfRule type="containsText" dxfId="30" priority="36" operator="containsText" text="Alta">
      <formula>NOT(ISERROR(SEARCH("Alta",AF5)))</formula>
    </cfRule>
    <cfRule type="containsText" dxfId="29" priority="37" operator="containsText" text="Moderada">
      <formula>NOT(ISERROR(SEARCH("Moderada",AF5)))</formula>
    </cfRule>
    <cfRule type="containsText" dxfId="28" priority="38" operator="containsText" text="Baja">
      <formula>NOT(ISERROR(SEARCH("Baja",AF5)))</formula>
    </cfRule>
  </conditionalFormatting>
  <hyperlinks>
    <hyperlink ref="AT5" r:id="rId1" xr:uid="{65AAC8E0-8948-4715-BBC6-D3A8FA1A5B17}"/>
    <hyperlink ref="AT7" r:id="rId2" xr:uid="{0CC0933A-5EE7-467B-B835-DFE27EA96E5C}"/>
    <hyperlink ref="AT6" r:id="rId3" xr:uid="{6F793C18-7EA2-47D2-805B-73E1F78EAEBF}"/>
    <hyperlink ref="AT9" r:id="rId4" xr:uid="{0E1907E3-8E70-4BF9-B076-03C3095849A5}"/>
    <hyperlink ref="AT10" r:id="rId5" xr:uid="{FDA63982-DE2C-4AEE-8B12-57FEF2083833}"/>
    <hyperlink ref="AT11" r:id="rId6" xr:uid="{95AAC071-5651-493A-B98F-2CFE4064F461}"/>
    <hyperlink ref="AT8" r:id="rId7" xr:uid="{47F1AA9A-6F75-4CC9-AE2B-D7ADAB93E00E}"/>
  </hyperlinks>
  <pageMargins left="0.7" right="0.7" top="0.75" bottom="0.75" header="0.3" footer="0.3"/>
  <pageSetup paperSize="9" orientation="portrait" r:id="rId8"/>
  <drawing r:id="rId9"/>
  <extLst>
    <ext xmlns:x14="http://schemas.microsoft.com/office/spreadsheetml/2009/9/main" uri="{78C0D931-6437-407d-A8EE-F0AAD7539E65}">
      <x14:conditionalFormattings>
        <x14:conditionalFormatting xmlns:xm="http://schemas.microsoft.com/office/excel/2006/main">
          <x14:cfRule type="cellIs" priority="19" stopIfTrue="1" operator="equal" id="{35106404-95E1-4C19-9335-EFAA299D19B8}">
            <xm:f>'Listados Datos'!$U$7</xm:f>
            <x14:dxf>
              <fill>
                <patternFill patternType="solid">
                  <fgColor rgb="FFFF0000"/>
                  <bgColor rgb="FFFF0000"/>
                </patternFill>
              </fill>
            </x14:dxf>
          </x14:cfRule>
          <x14:cfRule type="cellIs" priority="20" stopIfTrue="1" operator="equal" id="{25887723-11C3-4B86-AE1A-14374C3C9F59}">
            <xm:f>'Listados Datos'!$U$6</xm:f>
            <x14:dxf>
              <fill>
                <patternFill patternType="solid">
                  <fgColor rgb="FFFFC000"/>
                  <bgColor rgb="FFFFC000"/>
                </patternFill>
              </fill>
            </x14:dxf>
          </x14:cfRule>
          <x14:cfRule type="cellIs" priority="21" stopIfTrue="1" operator="equal" id="{7641F731-03E4-40EB-8EBF-4931519F62D0}">
            <xm:f>'Listados Datos'!$U$5</xm:f>
            <x14:dxf>
              <fill>
                <patternFill patternType="solid">
                  <fgColor rgb="FFFFFF66"/>
                  <bgColor rgb="FFFFFF66"/>
                </patternFill>
              </fill>
            </x14:dxf>
          </x14:cfRule>
          <x14:cfRule type="cellIs" priority="22" stopIfTrue="1" operator="equal" id="{A6DA0BCC-17E2-4CE6-8582-FABB62685E0A}">
            <xm:f>'Listados Datos'!$U$4</xm:f>
            <x14:dxf>
              <fill>
                <patternFill patternType="solid">
                  <fgColor rgb="FF00B050"/>
                  <bgColor rgb="FF00B050"/>
                </patternFill>
              </fill>
            </x14:dxf>
          </x14:cfRule>
          <x14:cfRule type="cellIs" priority="23" stopIfTrue="1" operator="equal" id="{AFABCF4F-F27A-4368-976C-85E81FF1A46F}">
            <xm:f>'Listados Datos'!$U$3</xm:f>
            <x14:dxf>
              <fill>
                <patternFill patternType="solid">
                  <fgColor rgb="FF92D050"/>
                  <bgColor rgb="FF92D050"/>
                </patternFill>
              </fill>
            </x14:dxf>
          </x14:cfRule>
          <xm:sqref>I5:I12</xm:sqref>
        </x14:conditionalFormatting>
        <x14:conditionalFormatting xmlns:xm="http://schemas.microsoft.com/office/excel/2006/main">
          <x14:cfRule type="containsText" priority="10" operator="containsText" id="{DDACDCD2-4143-4222-A18E-7AF7D6497E87}">
            <xm:f>NOT(ISERROR(SEARCH('Listados Datos'!$P$3,M5)))</xm:f>
            <xm:f>'Listados Datos'!$P$3</xm:f>
            <x14:dxf>
              <fill>
                <patternFill>
                  <bgColor rgb="FF99CC00"/>
                </patternFill>
              </fill>
            </x14:dxf>
          </x14:cfRule>
          <x14:cfRule type="containsText" priority="11" operator="containsText" id="{81785951-15BD-4F6F-873B-48149A163387}">
            <xm:f>NOT(ISERROR(SEARCH('Listados Datos'!$P$4,M5)))</xm:f>
            <xm:f>'Listados Datos'!$P$4</xm:f>
            <x14:dxf>
              <fill>
                <patternFill>
                  <bgColor rgb="FF33CC33"/>
                </patternFill>
              </fill>
            </x14:dxf>
          </x14:cfRule>
          <x14:cfRule type="containsText" priority="12" operator="containsText" id="{97790FFD-D465-41AA-BF84-F7316772D042}">
            <xm:f>NOT(ISERROR(SEARCH('Listados Datos'!$P$5,M5)))</xm:f>
            <xm:f>'Listados Datos'!$P$5</xm:f>
            <x14:dxf>
              <fill>
                <patternFill>
                  <bgColor rgb="FFFFFF00"/>
                </patternFill>
              </fill>
            </x14:dxf>
          </x14:cfRule>
          <x14:cfRule type="containsText" priority="13" operator="containsText" id="{B8D96768-BBB5-493F-97ED-FBB5D1EB4496}">
            <xm:f>NOT(ISERROR(SEARCH('Listados Datos'!$P$6,M5)))</xm:f>
            <xm:f>'Listados Datos'!$P$6</xm:f>
            <x14:dxf>
              <fill>
                <patternFill>
                  <bgColor rgb="FFFFC000"/>
                </patternFill>
              </fill>
            </x14:dxf>
          </x14:cfRule>
          <x14:cfRule type="containsText" priority="14" operator="containsText" id="{8923797F-27BF-4739-8026-7BD2F73C3E24}">
            <xm:f>NOT(ISERROR(SEARCH('Listados Datos'!$P$7,M5)))</xm:f>
            <xm:f>'Listados Datos'!$P$7</xm:f>
            <x14:dxf>
              <fill>
                <patternFill>
                  <bgColor rgb="FFFF0000"/>
                </patternFill>
              </fill>
            </x14:dxf>
          </x14:cfRule>
          <xm:sqref>M5:M12</xm:sqref>
        </x14:conditionalFormatting>
        <x14:conditionalFormatting xmlns:xm="http://schemas.microsoft.com/office/excel/2006/main">
          <x14:cfRule type="containsText" priority="15" operator="containsText" id="{FAD11DA9-A955-44E9-81DA-09F631782433}">
            <xm:f>NOT(ISERROR(SEARCH('Listados Datos'!$T$3,O5)))</xm:f>
            <xm:f>'Listados Datos'!$T$3</xm:f>
            <x14:dxf>
              <fill>
                <patternFill patternType="solid">
                  <bgColor rgb="FFC00000"/>
                </patternFill>
              </fill>
            </x14:dxf>
          </x14:cfRule>
          <x14:cfRule type="containsText" priority="16" operator="containsText" id="{F3A8D9BC-A125-4F61-8BC9-C871CB70E239}">
            <xm:f>NOT(ISERROR(SEARCH('Listados Datos'!$T$4,O5)))</xm:f>
            <xm:f>'Listados Datos'!$T$4</xm:f>
            <x14:dxf>
              <font>
                <b/>
                <i val="0"/>
                <color theme="0"/>
              </font>
              <fill>
                <patternFill>
                  <bgColor rgb="FFE26B0A"/>
                </patternFill>
              </fill>
            </x14:dxf>
          </x14:cfRule>
          <x14:cfRule type="containsText" priority="17" operator="containsText" id="{CDA4E305-F74E-449C-B526-E1AF0071C3B4}">
            <xm:f>NOT(ISERROR(SEARCH('Listados Datos'!$T$5,O5)))</xm:f>
            <xm:f>'Listados Datos'!$T$5</xm:f>
            <x14:dxf>
              <font>
                <b/>
                <i val="0"/>
                <color auto="1"/>
              </font>
              <fill>
                <patternFill>
                  <bgColor rgb="FFFFFF00"/>
                </patternFill>
              </fill>
            </x14:dxf>
          </x14:cfRule>
          <x14:cfRule type="containsText" priority="18" operator="containsText" id="{F085CE3F-C612-41C6-A137-EF752D693AA2}">
            <xm:f>NOT(ISERROR(SEARCH('Listados Datos'!$T$6,O5)))</xm:f>
            <xm:f>'Listados Datos'!$T$6</xm:f>
            <x14:dxf>
              <font>
                <b/>
                <i val="0"/>
              </font>
              <fill>
                <patternFill>
                  <bgColor rgb="FF92D050"/>
                </patternFill>
              </fill>
            </x14:dxf>
          </x14:cfRule>
          <xm:sqref>O5:P12</xm:sqref>
        </x14:conditionalFormatting>
        <x14:conditionalFormatting xmlns:xm="http://schemas.microsoft.com/office/excel/2006/main">
          <x14:cfRule type="cellIs" priority="1" stopIfTrue="1" operator="equal" id="{9823AB8A-7C81-4111-B762-6AAEB4417C41}">
            <xm:f>'Listados Datos'!$U$7</xm:f>
            <x14:dxf>
              <fill>
                <patternFill patternType="solid">
                  <fgColor rgb="FFFF0000"/>
                  <bgColor rgb="FFFF0000"/>
                </patternFill>
              </fill>
            </x14:dxf>
          </x14:cfRule>
          <x14:cfRule type="cellIs" priority="2" stopIfTrue="1" operator="equal" id="{F6419791-8E00-4066-98CA-568D924B8B8E}">
            <xm:f>'Listados Datos'!$U$6</xm:f>
            <x14:dxf>
              <fill>
                <patternFill patternType="solid">
                  <fgColor rgb="FFFFC000"/>
                  <bgColor rgb="FFFFC000"/>
                </patternFill>
              </fill>
            </x14:dxf>
          </x14:cfRule>
          <x14:cfRule type="cellIs" priority="3" stopIfTrue="1" operator="equal" id="{B9FA4061-C81A-45F9-B11A-6CFEF755599C}">
            <xm:f>'Listados Datos'!$U$5</xm:f>
            <x14:dxf>
              <fill>
                <patternFill patternType="solid">
                  <fgColor rgb="FFFFFF66"/>
                  <bgColor rgb="FFFFFF66"/>
                </patternFill>
              </fill>
            </x14:dxf>
          </x14:cfRule>
          <x14:cfRule type="cellIs" priority="4" stopIfTrue="1" operator="equal" id="{3BA9F173-6197-49A2-BFD9-5854FDFC93C8}">
            <xm:f>'Listados Datos'!$U$4</xm:f>
            <x14:dxf>
              <fill>
                <patternFill patternType="solid">
                  <fgColor rgb="FF00B050"/>
                  <bgColor rgb="FF00B050"/>
                </patternFill>
              </fill>
            </x14:dxf>
          </x14:cfRule>
          <x14:cfRule type="cellIs" priority="5" stopIfTrue="1" operator="equal" id="{51620BE9-65E6-4247-9569-479738578A97}">
            <xm:f>'Listados Datos'!$U$3</xm:f>
            <x14:dxf>
              <fill>
                <patternFill patternType="solid">
                  <fgColor rgb="FF92D050"/>
                  <bgColor rgb="FF92D050"/>
                </patternFill>
              </fill>
            </x14:dxf>
          </x14:cfRule>
          <xm:sqref>Y5:Z12</xm:sqref>
        </x14:conditionalFormatting>
        <x14:conditionalFormatting xmlns:xm="http://schemas.microsoft.com/office/excel/2006/main">
          <x14:cfRule type="containsText" priority="26" operator="containsText" id="{2EB87A71-4611-4E2F-9D43-2A7F74F4C2B2}">
            <xm:f>NOT(ISERROR(SEARCH('Listados Datos'!$P$3,AB5)))</xm:f>
            <xm:f>'Listados Datos'!$P$3</xm:f>
            <x14:dxf>
              <fill>
                <patternFill>
                  <bgColor rgb="FF99CC00"/>
                </patternFill>
              </fill>
            </x14:dxf>
          </x14:cfRule>
          <x14:cfRule type="containsText" priority="27" operator="containsText" id="{DADC8F73-355C-4023-9F1B-83A9F79F0069}">
            <xm:f>NOT(ISERROR(SEARCH('Listados Datos'!$P$4,AB5)))</xm:f>
            <xm:f>'Listados Datos'!$P$4</xm:f>
            <x14:dxf>
              <fill>
                <patternFill>
                  <bgColor rgb="FF33CC33"/>
                </patternFill>
              </fill>
            </x14:dxf>
          </x14:cfRule>
          <x14:cfRule type="containsText" priority="28" operator="containsText" id="{432214A4-51CC-4FB8-AD50-8821C0DACD21}">
            <xm:f>NOT(ISERROR(SEARCH('Listados Datos'!$P$5,AB5)))</xm:f>
            <xm:f>'Listados Datos'!$P$5</xm:f>
            <x14:dxf>
              <fill>
                <patternFill>
                  <bgColor rgb="FFFFFF00"/>
                </patternFill>
              </fill>
            </x14:dxf>
          </x14:cfRule>
          <x14:cfRule type="containsText" priority="29" operator="containsText" id="{44472900-76C3-4C44-95BA-014BD214336E}">
            <xm:f>NOT(ISERROR(SEARCH('Listados Datos'!$P$6,AB5)))</xm:f>
            <xm:f>'Listados Datos'!$P$6</xm:f>
            <x14:dxf>
              <fill>
                <patternFill>
                  <bgColor rgb="FFFFC000"/>
                </patternFill>
              </fill>
            </x14:dxf>
          </x14:cfRule>
          <x14:cfRule type="containsText" priority="30" operator="containsText" id="{B4C3A7A8-1618-47B6-B1BF-E9AC500AF81E}">
            <xm:f>NOT(ISERROR(SEARCH('Listados Datos'!$P$7,AB5)))</xm:f>
            <xm:f>'Listados Datos'!$P$7</xm:f>
            <x14:dxf>
              <fill>
                <patternFill>
                  <bgColor rgb="FFFF0000"/>
                </patternFill>
              </fill>
            </x14:dxf>
          </x14:cfRule>
          <xm:sqref>AB5:AB12</xm:sqref>
        </x14:conditionalFormatting>
        <x14:conditionalFormatting xmlns:xm="http://schemas.microsoft.com/office/excel/2006/main">
          <x14:cfRule type="containsText" priority="6" operator="containsText" id="{5E4A949F-567E-45D5-9F5E-69020F30D3B2}">
            <xm:f>NOT(ISERROR(SEARCH('Listados Datos'!$T$3,AD5)))</xm:f>
            <xm:f>'Listados Datos'!$T$3</xm:f>
            <x14:dxf>
              <fill>
                <patternFill patternType="solid">
                  <bgColor rgb="FFC00000"/>
                </patternFill>
              </fill>
            </x14:dxf>
          </x14:cfRule>
          <x14:cfRule type="containsText" priority="7" operator="containsText" id="{2D7E63DB-EFD0-4083-88E7-F2A7B5A905E7}">
            <xm:f>NOT(ISERROR(SEARCH('Listados Datos'!$T$4,AD5)))</xm:f>
            <xm:f>'Listados Datos'!$T$4</xm:f>
            <x14:dxf>
              <font>
                <b/>
                <i val="0"/>
                <color theme="0"/>
              </font>
              <fill>
                <patternFill>
                  <bgColor rgb="FFE26B0A"/>
                </patternFill>
              </fill>
            </x14:dxf>
          </x14:cfRule>
          <x14:cfRule type="containsText" priority="8" operator="containsText" id="{B9477EC1-E2C1-4681-8509-2B39469AF285}">
            <xm:f>NOT(ISERROR(SEARCH('Listados Datos'!$T$5,AD5)))</xm:f>
            <xm:f>'Listados Datos'!$T$5</xm:f>
            <x14:dxf>
              <font>
                <b/>
                <i val="0"/>
                <color auto="1"/>
              </font>
              <fill>
                <patternFill>
                  <bgColor rgb="FFFFFF00"/>
                </patternFill>
              </fill>
            </x14:dxf>
          </x14:cfRule>
          <x14:cfRule type="containsText" priority="9" operator="containsText" id="{294D6644-1A7E-4E66-8823-E0324FA3DDA8}">
            <xm:f>NOT(ISERROR(SEARCH('Listados Datos'!$T$6,AD5)))</xm:f>
            <xm:f>'Listados Datos'!$T$6</xm:f>
            <x14:dxf>
              <font>
                <b/>
                <i val="0"/>
              </font>
              <fill>
                <patternFill>
                  <bgColor rgb="FF92D050"/>
                </patternFill>
              </fill>
            </x14:dxf>
          </x14:cfRule>
          <xm:sqref>AD5:AD12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FE1AB-2A5A-413E-943B-2651B72818AB}">
  <dimension ref="A1:AZ135"/>
  <sheetViews>
    <sheetView topLeftCell="Q1" zoomScale="60" zoomScaleNormal="60" workbookViewId="0">
      <selection activeCell="AC2" sqref="AC2:AC6"/>
    </sheetView>
  </sheetViews>
  <sheetFormatPr baseColWidth="10" defaultColWidth="17.85546875" defaultRowHeight="15.75"/>
  <cols>
    <col min="1" max="1" width="10.85546875" style="247" customWidth="1"/>
    <col min="2" max="2" width="13.42578125" style="247" customWidth="1"/>
    <col min="3" max="3" width="10.85546875" style="247" customWidth="1"/>
    <col min="4" max="6" width="17.85546875" style="245"/>
    <col min="7" max="9" width="17.85546875" style="246"/>
    <col min="10" max="36" width="17.85546875" style="247"/>
    <col min="37" max="37" width="24.42578125" style="247" customWidth="1"/>
    <col min="38" max="38" width="17.85546875" style="247"/>
    <col min="39" max="39" width="17.42578125" style="247" customWidth="1"/>
    <col min="40" max="40" width="23" style="247" customWidth="1"/>
    <col min="41" max="41" width="16.85546875" style="247" customWidth="1"/>
    <col min="42" max="42" width="23.85546875" style="247" customWidth="1"/>
    <col min="43" max="43" width="16.5703125" style="247" customWidth="1"/>
    <col min="44" max="44" width="15" style="247" customWidth="1"/>
    <col min="45" max="16384" width="17.85546875" style="247"/>
  </cols>
  <sheetData>
    <row r="1" spans="1:52">
      <c r="A1" s="778" t="s">
        <v>1787</v>
      </c>
      <c r="B1" s="778"/>
      <c r="C1" s="778"/>
      <c r="D1" s="459"/>
      <c r="E1" s="459"/>
      <c r="F1" s="459"/>
      <c r="G1" s="460"/>
      <c r="H1" s="460"/>
      <c r="I1" s="460"/>
      <c r="J1" s="461"/>
      <c r="K1" s="461"/>
      <c r="L1" s="779" t="s">
        <v>145</v>
      </c>
      <c r="M1" s="780"/>
      <c r="N1" s="781" t="s">
        <v>1788</v>
      </c>
      <c r="O1" s="781"/>
      <c r="P1" s="781"/>
      <c r="Q1" s="781"/>
      <c r="R1" s="781"/>
      <c r="S1" s="781"/>
      <c r="T1" s="781"/>
      <c r="U1" s="782" t="s">
        <v>1789</v>
      </c>
      <c r="V1" s="782"/>
      <c r="W1" s="782"/>
      <c r="X1" s="461"/>
      <c r="Y1" s="461"/>
      <c r="Z1" s="461"/>
      <c r="AA1" s="461"/>
      <c r="AB1" s="461"/>
      <c r="AC1" s="461"/>
      <c r="AD1" s="461"/>
      <c r="AE1" s="461"/>
      <c r="AF1" s="461"/>
      <c r="AG1" s="461"/>
      <c r="AH1" s="461"/>
      <c r="AI1" s="461"/>
      <c r="AJ1" s="461"/>
      <c r="AK1" s="461"/>
      <c r="AL1" s="461"/>
      <c r="AM1" s="461"/>
      <c r="AN1" s="461"/>
      <c r="AO1" s="461"/>
      <c r="AP1" s="461"/>
      <c r="AQ1" s="461"/>
      <c r="AR1" s="461"/>
      <c r="AS1" s="461"/>
      <c r="AT1" s="461"/>
      <c r="AU1" s="461"/>
      <c r="AV1" s="461"/>
      <c r="AW1" s="461"/>
      <c r="AX1" s="461"/>
      <c r="AY1" s="461"/>
      <c r="AZ1" s="461"/>
    </row>
    <row r="2" spans="1:52" ht="141.75">
      <c r="A2" s="464" t="s">
        <v>1790</v>
      </c>
      <c r="B2" s="465" t="s">
        <v>1791</v>
      </c>
      <c r="C2" s="466" t="s">
        <v>1792</v>
      </c>
      <c r="D2" s="462" t="s">
        <v>1793</v>
      </c>
      <c r="E2" s="462" t="s">
        <v>1794</v>
      </c>
      <c r="F2" s="462" t="s">
        <v>1795</v>
      </c>
      <c r="G2" s="463" t="s">
        <v>1796</v>
      </c>
      <c r="H2" s="463" t="s">
        <v>1797</v>
      </c>
      <c r="I2" s="463" t="s">
        <v>18</v>
      </c>
      <c r="J2" s="463" t="s">
        <v>1798</v>
      </c>
      <c r="K2" s="463" t="s">
        <v>1799</v>
      </c>
      <c r="L2" s="463" t="s">
        <v>1800</v>
      </c>
      <c r="M2" s="463" t="s">
        <v>1801</v>
      </c>
      <c r="N2" s="781" t="s">
        <v>1802</v>
      </c>
      <c r="O2" s="781"/>
      <c r="P2" s="462" t="s">
        <v>1803</v>
      </c>
      <c r="Q2" s="462" t="s">
        <v>27</v>
      </c>
      <c r="R2" s="462" t="s">
        <v>1804</v>
      </c>
      <c r="S2" s="462" t="s">
        <v>1805</v>
      </c>
      <c r="T2" s="462" t="s">
        <v>1806</v>
      </c>
      <c r="U2" s="462" t="s">
        <v>1807</v>
      </c>
      <c r="V2" s="462" t="s">
        <v>1808</v>
      </c>
      <c r="W2" s="462" t="s">
        <v>1806</v>
      </c>
      <c r="X2" s="467" t="s">
        <v>41</v>
      </c>
      <c r="Y2" s="462" t="s">
        <v>42</v>
      </c>
      <c r="Z2" s="462" t="s">
        <v>44</v>
      </c>
      <c r="AA2" s="462" t="s">
        <v>45</v>
      </c>
      <c r="AB2" s="462" t="s">
        <v>46</v>
      </c>
      <c r="AC2" s="462" t="s">
        <v>1809</v>
      </c>
      <c r="AD2" s="462" t="s">
        <v>68</v>
      </c>
      <c r="AE2" s="461"/>
      <c r="AF2" s="468" t="s">
        <v>1810</v>
      </c>
      <c r="AG2" s="461"/>
      <c r="AH2" s="469" t="s">
        <v>1811</v>
      </c>
      <c r="AI2" s="775" t="s">
        <v>1812</v>
      </c>
      <c r="AJ2" s="775"/>
      <c r="AK2" s="469" t="s">
        <v>1813</v>
      </c>
      <c r="AL2" s="461"/>
      <c r="AM2" s="461" t="s">
        <v>1814</v>
      </c>
      <c r="AN2" s="461"/>
      <c r="AO2" s="461"/>
      <c r="AP2" s="461"/>
      <c r="AQ2" s="461"/>
      <c r="AR2" s="461"/>
      <c r="AS2" s="461"/>
      <c r="AT2" s="461"/>
      <c r="AU2" s="461"/>
      <c r="AV2" s="461"/>
      <c r="AW2" s="461"/>
      <c r="AX2" s="461"/>
      <c r="AY2" s="461"/>
      <c r="AZ2" s="461"/>
    </row>
    <row r="3" spans="1:52" ht="102" customHeight="1" thickBot="1">
      <c r="A3" s="461" t="s">
        <v>1815</v>
      </c>
      <c r="B3" s="470" t="s">
        <v>1816</v>
      </c>
      <c r="C3" s="461" t="s">
        <v>1817</v>
      </c>
      <c r="D3" s="471" t="s">
        <v>71</v>
      </c>
      <c r="E3" s="471" t="s">
        <v>1818</v>
      </c>
      <c r="F3" s="471" t="s">
        <v>1819</v>
      </c>
      <c r="G3" s="459" t="s">
        <v>1820</v>
      </c>
      <c r="H3" s="459" t="s">
        <v>1821</v>
      </c>
      <c r="I3" s="461" t="s">
        <v>1564</v>
      </c>
      <c r="J3" s="461" t="s">
        <v>1822</v>
      </c>
      <c r="K3" s="461" t="s">
        <v>77</v>
      </c>
      <c r="L3" s="461" t="s">
        <v>204</v>
      </c>
      <c r="M3" s="461" t="s">
        <v>1823</v>
      </c>
      <c r="N3" s="460" t="s">
        <v>1824</v>
      </c>
      <c r="O3" s="460" t="s">
        <v>1824</v>
      </c>
      <c r="P3" s="472" t="s">
        <v>208</v>
      </c>
      <c r="Q3" s="473">
        <v>0.2</v>
      </c>
      <c r="R3" s="461" t="s">
        <v>1825</v>
      </c>
      <c r="S3" s="461" t="s">
        <v>207</v>
      </c>
      <c r="T3" s="248" t="s">
        <v>339</v>
      </c>
      <c r="U3" s="249" t="s">
        <v>138</v>
      </c>
      <c r="V3" s="472" t="s">
        <v>1826</v>
      </c>
      <c r="W3" s="461" t="s">
        <v>1827</v>
      </c>
      <c r="X3" s="461" t="s">
        <v>85</v>
      </c>
      <c r="Y3" s="461" t="s">
        <v>438</v>
      </c>
      <c r="Z3" s="461" t="s">
        <v>88</v>
      </c>
      <c r="AA3" s="461" t="s">
        <v>89</v>
      </c>
      <c r="AB3" s="461" t="s">
        <v>90</v>
      </c>
      <c r="AC3" s="461" t="s">
        <v>92</v>
      </c>
      <c r="AD3" s="461" t="s">
        <v>1828</v>
      </c>
      <c r="AE3" s="461"/>
      <c r="AF3" s="461" t="s">
        <v>1829</v>
      </c>
      <c r="AG3" s="461"/>
      <c r="AH3" s="775" t="s">
        <v>1830</v>
      </c>
      <c r="AI3" s="474" t="s">
        <v>1831</v>
      </c>
      <c r="AJ3" s="474" t="s">
        <v>1829</v>
      </c>
      <c r="AK3" s="474" t="s">
        <v>1101</v>
      </c>
      <c r="AL3" s="461"/>
      <c r="AM3" s="461" t="s">
        <v>1832</v>
      </c>
      <c r="AN3" s="776" t="s">
        <v>1833</v>
      </c>
      <c r="AO3" s="776"/>
      <c r="AP3" s="777" t="s">
        <v>1834</v>
      </c>
      <c r="AQ3" s="777"/>
      <c r="AR3" s="777"/>
      <c r="AS3" s="461"/>
      <c r="AT3" s="461"/>
      <c r="AU3" s="461"/>
      <c r="AV3" s="461"/>
      <c r="AW3" s="461"/>
      <c r="AX3" s="461"/>
      <c r="AY3" s="461"/>
      <c r="AZ3" s="461"/>
    </row>
    <row r="4" spans="1:52" ht="69.599999999999994" customHeight="1" thickBot="1">
      <c r="A4" s="461" t="s">
        <v>1835</v>
      </c>
      <c r="B4" s="470" t="s">
        <v>1836</v>
      </c>
      <c r="C4" s="461" t="s">
        <v>1837</v>
      </c>
      <c r="D4" s="471" t="s">
        <v>156</v>
      </c>
      <c r="E4" s="471" t="s">
        <v>1838</v>
      </c>
      <c r="F4" s="471" t="s">
        <v>1839</v>
      </c>
      <c r="G4" s="459" t="s">
        <v>1840</v>
      </c>
      <c r="H4" s="459" t="s">
        <v>95</v>
      </c>
      <c r="I4" s="461" t="s">
        <v>113</v>
      </c>
      <c r="J4" s="461" t="s">
        <v>1841</v>
      </c>
      <c r="K4" s="461" t="s">
        <v>376</v>
      </c>
      <c r="L4" s="461" t="s">
        <v>205</v>
      </c>
      <c r="M4" s="461" t="s">
        <v>877</v>
      </c>
      <c r="N4" s="460" t="s">
        <v>1842</v>
      </c>
      <c r="O4" s="461" t="s">
        <v>1825</v>
      </c>
      <c r="P4" s="476" t="s">
        <v>81</v>
      </c>
      <c r="Q4" s="477">
        <v>0.4</v>
      </c>
      <c r="R4" s="461" t="s">
        <v>1843</v>
      </c>
      <c r="S4" s="461" t="s">
        <v>79</v>
      </c>
      <c r="T4" s="250" t="s">
        <v>350</v>
      </c>
      <c r="U4" s="251" t="s">
        <v>1658</v>
      </c>
      <c r="V4" s="476" t="s">
        <v>1844</v>
      </c>
      <c r="W4" s="461" t="s">
        <v>139</v>
      </c>
      <c r="X4" s="461" t="s">
        <v>109</v>
      </c>
      <c r="Y4" s="461" t="s">
        <v>86</v>
      </c>
      <c r="Z4" s="461" t="s">
        <v>1845</v>
      </c>
      <c r="AA4" s="461" t="s">
        <v>1689</v>
      </c>
      <c r="AB4" s="461" t="s">
        <v>1690</v>
      </c>
      <c r="AC4" s="461" t="s">
        <v>1846</v>
      </c>
      <c r="AD4" s="461" t="s">
        <v>1101</v>
      </c>
      <c r="AE4" s="461"/>
      <c r="AF4" s="461" t="s">
        <v>82</v>
      </c>
      <c r="AG4" s="461"/>
      <c r="AH4" s="775"/>
      <c r="AI4" s="474" t="s">
        <v>1847</v>
      </c>
      <c r="AJ4" s="474" t="s">
        <v>82</v>
      </c>
      <c r="AK4" s="474" t="s">
        <v>1667</v>
      </c>
      <c r="AL4" s="461"/>
      <c r="AM4" s="461" t="s">
        <v>1848</v>
      </c>
      <c r="AN4" s="461" t="s">
        <v>1849</v>
      </c>
      <c r="AO4" s="461" t="s">
        <v>1850</v>
      </c>
      <c r="AP4" s="461" t="s">
        <v>1849</v>
      </c>
      <c r="AQ4" s="461" t="s">
        <v>1851</v>
      </c>
      <c r="AR4" s="461" t="s">
        <v>1850</v>
      </c>
      <c r="AS4" s="461"/>
      <c r="AT4" s="461"/>
      <c r="AU4" s="461"/>
      <c r="AV4" s="461"/>
      <c r="AW4" s="461"/>
      <c r="AX4" s="461"/>
      <c r="AY4" s="461"/>
      <c r="AZ4" s="461"/>
    </row>
    <row r="5" spans="1:52" ht="108.6" customHeight="1" thickBot="1">
      <c r="A5" s="461" t="s">
        <v>1852</v>
      </c>
      <c r="B5" s="470" t="s">
        <v>1853</v>
      </c>
      <c r="C5" s="461" t="s">
        <v>1854</v>
      </c>
      <c r="D5" s="471" t="s">
        <v>216</v>
      </c>
      <c r="E5" s="471" t="s">
        <v>1855</v>
      </c>
      <c r="F5" s="471" t="s">
        <v>1856</v>
      </c>
      <c r="G5" s="459" t="s">
        <v>1857</v>
      </c>
      <c r="H5" s="459" t="s">
        <v>1858</v>
      </c>
      <c r="I5" s="461" t="s">
        <v>75</v>
      </c>
      <c r="J5" s="461" t="s">
        <v>1859</v>
      </c>
      <c r="K5" s="461" t="s">
        <v>137</v>
      </c>
      <c r="L5" s="461" t="s">
        <v>517</v>
      </c>
      <c r="M5" s="461" t="s">
        <v>1860</v>
      </c>
      <c r="N5" s="460"/>
      <c r="O5" s="461" t="s">
        <v>1843</v>
      </c>
      <c r="P5" s="478" t="s">
        <v>82</v>
      </c>
      <c r="Q5" s="479">
        <v>0.6</v>
      </c>
      <c r="R5" s="461" t="s">
        <v>1861</v>
      </c>
      <c r="S5" s="461" t="s">
        <v>124</v>
      </c>
      <c r="T5" s="252" t="s">
        <v>82</v>
      </c>
      <c r="U5" s="253" t="s">
        <v>1652</v>
      </c>
      <c r="V5" s="478" t="s">
        <v>82</v>
      </c>
      <c r="W5" s="461" t="s">
        <v>249</v>
      </c>
      <c r="X5" s="461" t="s">
        <v>348</v>
      </c>
      <c r="Y5" s="461"/>
      <c r="Z5" s="461"/>
      <c r="AA5" s="461"/>
      <c r="AB5" s="461"/>
      <c r="AC5" s="461" t="s">
        <v>1862</v>
      </c>
      <c r="AD5" s="460"/>
      <c r="AE5" s="460"/>
      <c r="AF5" s="461" t="s">
        <v>1863</v>
      </c>
      <c r="AG5" s="461"/>
      <c r="AH5" s="775"/>
      <c r="AI5" s="474" t="s">
        <v>1864</v>
      </c>
      <c r="AJ5" s="474" t="s">
        <v>1863</v>
      </c>
      <c r="AK5" s="474" t="s">
        <v>1667</v>
      </c>
      <c r="AL5" s="460"/>
      <c r="AM5" s="461" t="s">
        <v>1865</v>
      </c>
      <c r="AN5" s="461" t="s">
        <v>1849</v>
      </c>
      <c r="AO5" s="461" t="s">
        <v>1850</v>
      </c>
      <c r="AP5" s="461" t="s">
        <v>1849</v>
      </c>
      <c r="AQ5" s="461" t="s">
        <v>1851</v>
      </c>
      <c r="AR5" s="461" t="s">
        <v>1850</v>
      </c>
      <c r="AS5" s="460"/>
      <c r="AT5" s="460"/>
      <c r="AU5" s="460"/>
      <c r="AV5" s="460"/>
      <c r="AW5" s="460"/>
      <c r="AX5" s="460"/>
      <c r="AY5" s="460"/>
      <c r="AZ5" s="460"/>
    </row>
    <row r="6" spans="1:52" ht="64.349999999999994" customHeight="1">
      <c r="A6" s="461" t="s">
        <v>1866</v>
      </c>
      <c r="B6" s="470" t="s">
        <v>1693</v>
      </c>
      <c r="C6" s="461" t="s">
        <v>1867</v>
      </c>
      <c r="D6" s="480" t="s">
        <v>267</v>
      </c>
      <c r="E6" s="480" t="s">
        <v>1868</v>
      </c>
      <c r="F6" s="480" t="s">
        <v>1869</v>
      </c>
      <c r="G6" s="459" t="s">
        <v>1870</v>
      </c>
      <c r="H6" s="460" t="s">
        <v>600</v>
      </c>
      <c r="I6" s="460"/>
      <c r="J6" s="460"/>
      <c r="K6" s="461" t="s">
        <v>149</v>
      </c>
      <c r="L6" s="461" t="s">
        <v>327</v>
      </c>
      <c r="M6" s="461" t="s">
        <v>1871</v>
      </c>
      <c r="N6" s="254" t="s">
        <v>1872</v>
      </c>
      <c r="O6" s="461" t="s">
        <v>1861</v>
      </c>
      <c r="P6" s="481" t="s">
        <v>248</v>
      </c>
      <c r="Q6" s="482">
        <v>0.8</v>
      </c>
      <c r="R6" s="461" t="s">
        <v>1873</v>
      </c>
      <c r="S6" s="461" t="s">
        <v>317</v>
      </c>
      <c r="T6" s="255" t="s">
        <v>103</v>
      </c>
      <c r="U6" s="256" t="s">
        <v>1657</v>
      </c>
      <c r="V6" s="481" t="s">
        <v>248</v>
      </c>
      <c r="W6" s="461" t="s">
        <v>1874</v>
      </c>
      <c r="X6" s="461"/>
      <c r="Y6" s="461"/>
      <c r="Z6" s="461"/>
      <c r="AA6" s="461"/>
      <c r="AB6" s="461"/>
      <c r="AC6" s="461" t="s">
        <v>1875</v>
      </c>
      <c r="AD6" s="460"/>
      <c r="AE6" s="460"/>
      <c r="AF6" s="460"/>
      <c r="AG6" s="460"/>
      <c r="AH6" s="775" t="s">
        <v>1876</v>
      </c>
      <c r="AI6" s="474" t="s">
        <v>1877</v>
      </c>
      <c r="AJ6" s="474" t="s">
        <v>82</v>
      </c>
      <c r="AK6" s="474" t="s">
        <v>1667</v>
      </c>
      <c r="AL6" s="460"/>
      <c r="AM6" s="461"/>
      <c r="AN6" s="475" t="s">
        <v>1878</v>
      </c>
      <c r="AO6" s="461"/>
      <c r="AP6" s="483" t="s">
        <v>1879</v>
      </c>
      <c r="AQ6" s="461"/>
      <c r="AR6" s="461"/>
      <c r="AS6" s="460"/>
      <c r="AT6" s="460"/>
      <c r="AU6" s="460"/>
      <c r="AV6" s="460"/>
      <c r="AW6" s="460"/>
      <c r="AX6" s="460"/>
      <c r="AY6" s="460"/>
      <c r="AZ6" s="460"/>
    </row>
    <row r="7" spans="1:52" ht="109.35" customHeight="1">
      <c r="A7" s="461" t="s">
        <v>1880</v>
      </c>
      <c r="B7" s="461" t="s">
        <v>1881</v>
      </c>
      <c r="C7" s="461" t="s">
        <v>1882</v>
      </c>
      <c r="D7" s="480" t="s">
        <v>332</v>
      </c>
      <c r="E7" s="480" t="s">
        <v>1883</v>
      </c>
      <c r="F7" s="480" t="s">
        <v>1884</v>
      </c>
      <c r="G7" s="459"/>
      <c r="H7" s="459" t="s">
        <v>855</v>
      </c>
      <c r="I7" s="460"/>
      <c r="J7" s="460"/>
      <c r="K7" s="461" t="s">
        <v>1885</v>
      </c>
      <c r="L7" s="461" t="s">
        <v>1886</v>
      </c>
      <c r="M7" s="461" t="s">
        <v>1887</v>
      </c>
      <c r="N7" s="254" t="s">
        <v>80</v>
      </c>
      <c r="O7" s="461" t="s">
        <v>1873</v>
      </c>
      <c r="P7" s="484" t="s">
        <v>338</v>
      </c>
      <c r="Q7" s="485">
        <v>1</v>
      </c>
      <c r="R7" s="461" t="s">
        <v>337</v>
      </c>
      <c r="S7" s="461" t="s">
        <v>1888</v>
      </c>
      <c r="T7" s="460"/>
      <c r="U7" s="257" t="s">
        <v>1889</v>
      </c>
      <c r="V7" s="484" t="s">
        <v>338</v>
      </c>
      <c r="W7" s="460"/>
      <c r="X7" s="460"/>
      <c r="Y7" s="460"/>
      <c r="Z7" s="460"/>
      <c r="AA7" s="460"/>
      <c r="AB7" s="460"/>
      <c r="AC7" s="461"/>
      <c r="AD7" s="460"/>
      <c r="AE7" s="460"/>
      <c r="AF7" s="460"/>
      <c r="AG7" s="460"/>
      <c r="AH7" s="775"/>
      <c r="AI7" s="474" t="s">
        <v>1890</v>
      </c>
      <c r="AJ7" s="474" t="s">
        <v>82</v>
      </c>
      <c r="AK7" s="474" t="s">
        <v>1667</v>
      </c>
      <c r="AL7" s="460"/>
      <c r="AM7" s="461"/>
      <c r="AN7" s="461" t="s">
        <v>1891</v>
      </c>
      <c r="AO7" s="461">
        <v>2</v>
      </c>
      <c r="AP7" s="461" t="s">
        <v>1891</v>
      </c>
      <c r="AQ7" s="461">
        <v>2</v>
      </c>
      <c r="AR7" s="461"/>
      <c r="AS7" s="460"/>
      <c r="AT7" s="460"/>
      <c r="AU7" s="460"/>
      <c r="AV7" s="460"/>
      <c r="AW7" s="460"/>
      <c r="AX7" s="460"/>
      <c r="AY7" s="460"/>
      <c r="AZ7" s="460"/>
    </row>
    <row r="8" spans="1:52" ht="130.5" customHeight="1">
      <c r="A8" s="461" t="s">
        <v>1892</v>
      </c>
      <c r="B8" s="461" t="s">
        <v>1815</v>
      </c>
      <c r="C8" s="461" t="s">
        <v>1893</v>
      </c>
      <c r="D8" s="480" t="s">
        <v>395</v>
      </c>
      <c r="E8" s="480" t="s">
        <v>1894</v>
      </c>
      <c r="F8" s="480" t="s">
        <v>1895</v>
      </c>
      <c r="G8" s="459"/>
      <c r="H8" s="459" t="s">
        <v>1896</v>
      </c>
      <c r="I8" s="460"/>
      <c r="J8" s="460"/>
      <c r="K8" s="461" t="s">
        <v>184</v>
      </c>
      <c r="L8" s="461" t="s">
        <v>531</v>
      </c>
      <c r="M8" s="461" t="s">
        <v>1897</v>
      </c>
      <c r="N8" s="460"/>
      <c r="O8" s="461" t="s">
        <v>337</v>
      </c>
      <c r="P8" s="461"/>
      <c r="Q8" s="461"/>
      <c r="R8" s="461"/>
      <c r="S8" s="461"/>
      <c r="T8" s="460"/>
      <c r="U8" s="461"/>
      <c r="V8" s="460"/>
      <c r="W8" s="460"/>
      <c r="X8" s="460"/>
      <c r="Y8" s="460"/>
      <c r="Z8" s="460"/>
      <c r="AA8" s="460"/>
      <c r="AB8" s="460"/>
      <c r="AC8" s="460"/>
      <c r="AD8" s="460"/>
      <c r="AE8" s="460"/>
      <c r="AF8" s="460"/>
      <c r="AG8" s="460"/>
      <c r="AH8" s="775"/>
      <c r="AI8" s="474" t="s">
        <v>1898</v>
      </c>
      <c r="AJ8" s="474" t="s">
        <v>1863</v>
      </c>
      <c r="AK8" s="474" t="s">
        <v>1667</v>
      </c>
      <c r="AL8" s="460"/>
      <c r="AM8" s="461"/>
      <c r="AN8" s="461" t="s">
        <v>1899</v>
      </c>
      <c r="AO8" s="461">
        <v>1</v>
      </c>
      <c r="AP8" s="461" t="s">
        <v>1900</v>
      </c>
      <c r="AQ8" s="461">
        <v>1</v>
      </c>
      <c r="AR8" s="461"/>
      <c r="AS8" s="460"/>
      <c r="AT8" s="460"/>
      <c r="AU8" s="460"/>
      <c r="AV8" s="460"/>
      <c r="AW8" s="460"/>
      <c r="AX8" s="460"/>
      <c r="AY8" s="460"/>
      <c r="AZ8" s="460"/>
    </row>
    <row r="9" spans="1:52" ht="131.85" customHeight="1">
      <c r="A9" s="461" t="s">
        <v>1901</v>
      </c>
      <c r="B9" s="461" t="s">
        <v>1902</v>
      </c>
      <c r="C9" s="461" t="s">
        <v>1903</v>
      </c>
      <c r="D9" s="486" t="s">
        <v>433</v>
      </c>
      <c r="E9" s="486" t="s">
        <v>1904</v>
      </c>
      <c r="F9" s="486" t="s">
        <v>1905</v>
      </c>
      <c r="G9" s="459"/>
      <c r="H9" s="459" t="s">
        <v>442</v>
      </c>
      <c r="I9" s="460"/>
      <c r="J9" s="461"/>
      <c r="K9" s="461" t="s">
        <v>336</v>
      </c>
      <c r="L9" s="461" t="s">
        <v>150</v>
      </c>
      <c r="M9" s="461"/>
      <c r="N9" s="460"/>
      <c r="O9" s="460" t="s">
        <v>1842</v>
      </c>
      <c r="P9" s="460"/>
      <c r="Q9" s="460"/>
      <c r="R9" s="460"/>
      <c r="S9" s="460"/>
      <c r="T9" s="461"/>
      <c r="U9" s="461"/>
      <c r="V9" s="461"/>
      <c r="W9" s="461"/>
      <c r="X9" s="461"/>
      <c r="Y9" s="461"/>
      <c r="Z9" s="461"/>
      <c r="AA9" s="461"/>
      <c r="AB9" s="461"/>
      <c r="AC9" s="461"/>
      <c r="AD9" s="461"/>
      <c r="AE9" s="461"/>
      <c r="AF9" s="461"/>
      <c r="AG9" s="461"/>
      <c r="AH9" s="775" t="s">
        <v>1906</v>
      </c>
      <c r="AI9" s="474" t="s">
        <v>1907</v>
      </c>
      <c r="AJ9" s="474" t="s">
        <v>1863</v>
      </c>
      <c r="AK9" s="474" t="s">
        <v>1667</v>
      </c>
      <c r="AL9" s="461"/>
      <c r="AM9" s="461"/>
      <c r="AN9" s="461"/>
      <c r="AO9" s="461"/>
      <c r="AP9" s="461" t="s">
        <v>1899</v>
      </c>
      <c r="AQ9" s="461">
        <v>1</v>
      </c>
      <c r="AR9" s="461"/>
      <c r="AS9" s="461"/>
      <c r="AT9" s="461"/>
      <c r="AU9" s="461"/>
      <c r="AV9" s="461"/>
      <c r="AW9" s="461"/>
      <c r="AX9" s="461"/>
      <c r="AY9" s="461"/>
      <c r="AZ9" s="461"/>
    </row>
    <row r="10" spans="1:52" ht="117.6" customHeight="1">
      <c r="A10" s="461"/>
      <c r="B10" s="461"/>
      <c r="C10" s="461"/>
      <c r="D10" s="486" t="s">
        <v>738</v>
      </c>
      <c r="E10" s="486" t="s">
        <v>1908</v>
      </c>
      <c r="F10" s="486" t="s">
        <v>1909</v>
      </c>
      <c r="G10" s="459"/>
      <c r="H10" s="459" t="s">
        <v>223</v>
      </c>
      <c r="I10" s="460"/>
      <c r="J10" s="461"/>
      <c r="K10" s="487"/>
      <c r="L10" s="461"/>
      <c r="M10" s="461"/>
      <c r="N10" s="460"/>
      <c r="O10" s="461" t="s">
        <v>207</v>
      </c>
      <c r="P10" s="461"/>
      <c r="Q10" s="461"/>
      <c r="R10" s="461"/>
      <c r="S10" s="461"/>
      <c r="T10" s="461"/>
      <c r="U10" s="461"/>
      <c r="V10" s="461"/>
      <c r="W10" s="461"/>
      <c r="X10" s="461"/>
      <c r="Y10" s="461"/>
      <c r="Z10" s="461"/>
      <c r="AA10" s="461"/>
      <c r="AB10" s="461"/>
      <c r="AC10" s="461"/>
      <c r="AD10" s="461"/>
      <c r="AE10" s="461"/>
      <c r="AF10" s="461"/>
      <c r="AG10" s="461"/>
      <c r="AH10" s="775"/>
      <c r="AI10" s="474" t="s">
        <v>1910</v>
      </c>
      <c r="AJ10" s="474" t="s">
        <v>1863</v>
      </c>
      <c r="AK10" s="474" t="s">
        <v>1667</v>
      </c>
      <c r="AL10" s="461"/>
      <c r="AM10" s="461"/>
      <c r="AN10" s="461"/>
      <c r="AO10" s="461"/>
      <c r="AP10" s="461"/>
      <c r="AQ10" s="461"/>
      <c r="AR10" s="461"/>
      <c r="AS10" s="461"/>
      <c r="AT10" s="461"/>
      <c r="AU10" s="461"/>
      <c r="AV10" s="461"/>
      <c r="AW10" s="461"/>
      <c r="AX10" s="461"/>
      <c r="AY10" s="461"/>
      <c r="AZ10" s="461"/>
    </row>
    <row r="11" spans="1:52" ht="135" customHeight="1">
      <c r="A11" s="461"/>
      <c r="B11" s="461"/>
      <c r="C11" s="461"/>
      <c r="D11" s="486" t="s">
        <v>674</v>
      </c>
      <c r="E11" s="486" t="s">
        <v>1911</v>
      </c>
      <c r="F11" s="486" t="s">
        <v>1912</v>
      </c>
      <c r="G11" s="459"/>
      <c r="H11" s="459" t="s">
        <v>1913</v>
      </c>
      <c r="I11" s="460"/>
      <c r="J11" s="461"/>
      <c r="K11" s="487"/>
      <c r="L11" s="461"/>
      <c r="M11" s="461"/>
      <c r="N11" s="460"/>
      <c r="O11" s="461" t="s">
        <v>79</v>
      </c>
      <c r="P11" s="461"/>
      <c r="Q11" s="461"/>
      <c r="R11" s="461"/>
      <c r="S11" s="461"/>
      <c r="T11" s="461"/>
      <c r="U11" s="461"/>
      <c r="V11" s="461"/>
      <c r="W11" s="461"/>
      <c r="X11" s="461"/>
      <c r="Y11" s="461"/>
      <c r="Z11" s="461"/>
      <c r="AA11" s="461"/>
      <c r="AB11" s="461"/>
      <c r="AC11" s="461"/>
      <c r="AD11" s="461"/>
      <c r="AE11" s="461"/>
      <c r="AF11" s="461"/>
      <c r="AG11" s="461"/>
      <c r="AH11" s="775"/>
      <c r="AI11" s="474" t="s">
        <v>1914</v>
      </c>
      <c r="AJ11" s="474" t="s">
        <v>1863</v>
      </c>
      <c r="AK11" s="474" t="s">
        <v>1667</v>
      </c>
      <c r="AL11" s="461"/>
      <c r="AM11" s="461"/>
      <c r="AN11" s="461"/>
      <c r="AO11" s="461"/>
      <c r="AP11" s="461"/>
      <c r="AQ11" s="461"/>
      <c r="AR11" s="461"/>
      <c r="AS11" s="461"/>
      <c r="AT11" s="461"/>
      <c r="AU11" s="461"/>
      <c r="AV11" s="461"/>
      <c r="AW11" s="461"/>
      <c r="AX11" s="461"/>
      <c r="AY11" s="461"/>
      <c r="AZ11" s="461"/>
    </row>
    <row r="12" spans="1:52" ht="121.5" customHeight="1">
      <c r="A12" s="461"/>
      <c r="B12" s="461"/>
      <c r="C12" s="461"/>
      <c r="D12" s="486" t="s">
        <v>779</v>
      </c>
      <c r="E12" s="486" t="s">
        <v>1915</v>
      </c>
      <c r="F12" s="486" t="s">
        <v>1916</v>
      </c>
      <c r="G12" s="459"/>
      <c r="H12" s="459" t="s">
        <v>681</v>
      </c>
      <c r="I12" s="460"/>
      <c r="J12" s="461"/>
      <c r="K12" s="461"/>
      <c r="L12" s="461"/>
      <c r="M12" s="461"/>
      <c r="N12" s="460"/>
      <c r="O12" s="461" t="s">
        <v>124</v>
      </c>
      <c r="P12" s="461"/>
      <c r="Q12" s="461"/>
      <c r="R12" s="461"/>
      <c r="S12" s="461"/>
      <c r="T12" s="461"/>
      <c r="U12" s="461"/>
      <c r="V12" s="461"/>
      <c r="W12" s="461"/>
      <c r="X12" s="461"/>
      <c r="Y12" s="461"/>
      <c r="Z12" s="461"/>
      <c r="AA12" s="461"/>
      <c r="AB12" s="461"/>
      <c r="AC12" s="461"/>
      <c r="AD12" s="461"/>
      <c r="AE12" s="461"/>
      <c r="AF12" s="461"/>
      <c r="AG12" s="461"/>
      <c r="AH12" s="461"/>
      <c r="AI12" s="461"/>
      <c r="AJ12" s="461"/>
      <c r="AK12" s="461"/>
      <c r="AL12" s="461"/>
      <c r="AM12" s="461"/>
      <c r="AN12" s="461"/>
      <c r="AO12" s="461"/>
      <c r="AP12" s="461"/>
      <c r="AQ12" s="461"/>
      <c r="AR12" s="461"/>
      <c r="AS12" s="461"/>
      <c r="AT12" s="461"/>
      <c r="AU12" s="461"/>
      <c r="AV12" s="461"/>
      <c r="AW12" s="461"/>
      <c r="AX12" s="461"/>
      <c r="AY12" s="461"/>
      <c r="AZ12" s="461"/>
    </row>
    <row r="13" spans="1:52" ht="117" customHeight="1">
      <c r="A13" s="461"/>
      <c r="B13" s="461"/>
      <c r="C13" s="461"/>
      <c r="D13" s="486" t="s">
        <v>593</v>
      </c>
      <c r="E13" s="486" t="s">
        <v>1917</v>
      </c>
      <c r="F13" s="486" t="s">
        <v>1918</v>
      </c>
      <c r="G13" s="459"/>
      <c r="H13" s="459"/>
      <c r="I13" s="460"/>
      <c r="J13" s="460"/>
      <c r="K13" s="461"/>
      <c r="L13" s="460"/>
      <c r="M13" s="460"/>
      <c r="N13" s="460"/>
      <c r="O13" s="461" t="s">
        <v>317</v>
      </c>
      <c r="P13" s="461"/>
      <c r="Q13" s="461"/>
      <c r="R13" s="461"/>
      <c r="S13" s="461"/>
      <c r="T13" s="460"/>
      <c r="U13" s="460"/>
      <c r="V13" s="460"/>
      <c r="W13" s="460"/>
      <c r="X13" s="460"/>
      <c r="Y13" s="460"/>
      <c r="Z13" s="460"/>
      <c r="AA13" s="460"/>
      <c r="AB13" s="460"/>
      <c r="AC13" s="461"/>
      <c r="AD13" s="461"/>
      <c r="AE13" s="460"/>
      <c r="AF13" s="460"/>
      <c r="AG13" s="460"/>
      <c r="AH13" s="460"/>
      <c r="AI13" s="460"/>
      <c r="AJ13" s="460"/>
      <c r="AK13" s="460"/>
      <c r="AL13" s="460"/>
      <c r="AM13" s="461"/>
      <c r="AN13" s="461"/>
      <c r="AO13" s="461"/>
      <c r="AP13" s="461"/>
      <c r="AQ13" s="461"/>
      <c r="AR13" s="461"/>
      <c r="AS13" s="460"/>
      <c r="AT13" s="460"/>
      <c r="AU13" s="460"/>
      <c r="AV13" s="460"/>
      <c r="AW13" s="460"/>
      <c r="AX13" s="460"/>
      <c r="AY13" s="460"/>
      <c r="AZ13" s="460"/>
    </row>
    <row r="14" spans="1:52" ht="143.1" customHeight="1">
      <c r="A14" s="461"/>
      <c r="B14" s="461"/>
      <c r="C14" s="461"/>
      <c r="D14" s="488" t="s">
        <v>820</v>
      </c>
      <c r="E14" s="488" t="s">
        <v>1919</v>
      </c>
      <c r="F14" s="488" t="s">
        <v>1920</v>
      </c>
      <c r="G14" s="459"/>
      <c r="H14" s="459"/>
      <c r="I14" s="460"/>
      <c r="J14" s="460"/>
      <c r="K14" s="460"/>
      <c r="L14" s="460"/>
      <c r="M14" s="460"/>
      <c r="N14" s="461"/>
      <c r="O14" s="461" t="s">
        <v>1888</v>
      </c>
      <c r="P14" s="461"/>
      <c r="Q14" s="461"/>
      <c r="R14" s="461"/>
      <c r="S14" s="461"/>
      <c r="T14" s="460"/>
      <c r="U14" s="460"/>
      <c r="V14" s="460"/>
      <c r="W14" s="460"/>
      <c r="X14" s="460"/>
      <c r="Y14" s="460"/>
      <c r="Z14" s="460"/>
      <c r="AA14" s="460"/>
      <c r="AB14" s="460"/>
      <c r="AC14" s="461"/>
      <c r="AD14" s="461"/>
      <c r="AE14" s="460"/>
      <c r="AF14" s="460"/>
      <c r="AG14" s="460"/>
      <c r="AH14" s="460"/>
      <c r="AI14" s="460"/>
      <c r="AJ14" s="460"/>
      <c r="AK14" s="460"/>
      <c r="AL14" s="460"/>
      <c r="AM14" s="461"/>
      <c r="AN14" s="461"/>
      <c r="AO14" s="461"/>
      <c r="AP14" s="461"/>
      <c r="AQ14" s="461"/>
      <c r="AR14" s="461"/>
      <c r="AS14" s="460"/>
      <c r="AT14" s="460"/>
      <c r="AU14" s="460"/>
      <c r="AV14" s="460"/>
      <c r="AW14" s="460"/>
      <c r="AX14" s="460"/>
      <c r="AY14" s="460"/>
      <c r="AZ14" s="460"/>
    </row>
    <row r="15" spans="1:52" ht="128.85" customHeight="1">
      <c r="A15" s="461"/>
      <c r="B15" s="461"/>
      <c r="C15" s="461"/>
      <c r="D15" s="488" t="s">
        <v>848</v>
      </c>
      <c r="E15" s="488" t="s">
        <v>1921</v>
      </c>
      <c r="F15" s="488" t="s">
        <v>1922</v>
      </c>
      <c r="G15" s="459"/>
      <c r="H15" s="459"/>
      <c r="I15" s="460"/>
      <c r="J15" s="460"/>
      <c r="K15" s="460"/>
      <c r="L15" s="460"/>
      <c r="M15" s="460"/>
      <c r="N15" s="461"/>
      <c r="O15" s="460"/>
      <c r="P15" s="460"/>
      <c r="Q15" s="460"/>
      <c r="R15" s="460"/>
      <c r="S15" s="460"/>
      <c r="T15" s="460"/>
      <c r="U15" s="489"/>
      <c r="V15" s="489"/>
      <c r="W15" s="489"/>
      <c r="X15" s="460"/>
      <c r="Y15" s="460"/>
      <c r="Z15" s="460"/>
      <c r="AA15" s="460"/>
      <c r="AB15" s="460"/>
      <c r="AC15" s="460"/>
      <c r="AD15" s="460"/>
      <c r="AE15" s="460"/>
      <c r="AF15" s="460"/>
      <c r="AG15" s="460"/>
      <c r="AH15" s="460"/>
      <c r="AI15" s="460"/>
      <c r="AJ15" s="460"/>
      <c r="AK15" s="460"/>
      <c r="AL15" s="460"/>
      <c r="AM15" s="461"/>
      <c r="AN15" s="461"/>
      <c r="AO15" s="461"/>
      <c r="AP15" s="461"/>
      <c r="AQ15" s="461"/>
      <c r="AR15" s="461"/>
      <c r="AS15" s="460"/>
      <c r="AT15" s="460"/>
      <c r="AU15" s="460"/>
      <c r="AV15" s="460"/>
      <c r="AW15" s="460"/>
      <c r="AX15" s="460"/>
      <c r="AY15" s="460"/>
      <c r="AZ15" s="460"/>
    </row>
    <row r="16" spans="1:52" ht="147.6" customHeight="1">
      <c r="A16" s="461"/>
      <c r="B16" s="461"/>
      <c r="C16" s="461"/>
      <c r="D16" s="488" t="s">
        <v>883</v>
      </c>
      <c r="E16" s="488" t="s">
        <v>1923</v>
      </c>
      <c r="F16" s="488" t="s">
        <v>1924</v>
      </c>
      <c r="G16" s="459"/>
      <c r="H16" s="459"/>
      <c r="I16" s="460"/>
      <c r="J16" s="489"/>
      <c r="K16" s="489"/>
      <c r="L16" s="489"/>
      <c r="M16" s="489"/>
      <c r="N16" s="461"/>
      <c r="O16" s="489"/>
      <c r="P16" s="489"/>
      <c r="Q16" s="489"/>
      <c r="R16" s="489"/>
      <c r="S16" s="489"/>
      <c r="T16" s="460"/>
      <c r="U16" s="489"/>
      <c r="V16" s="461"/>
      <c r="W16" s="489"/>
      <c r="X16" s="489"/>
      <c r="Y16" s="489"/>
      <c r="Z16" s="489"/>
      <c r="AA16" s="489"/>
      <c r="AB16" s="489"/>
      <c r="AC16" s="489"/>
      <c r="AD16" s="460"/>
      <c r="AE16" s="460"/>
      <c r="AF16" s="460"/>
      <c r="AG16" s="460"/>
      <c r="AH16" s="460"/>
      <c r="AI16" s="460"/>
      <c r="AJ16" s="460"/>
      <c r="AK16" s="460"/>
      <c r="AL16" s="460"/>
      <c r="AM16" s="461"/>
      <c r="AN16" s="461"/>
      <c r="AO16" s="461"/>
      <c r="AP16" s="461"/>
      <c r="AQ16" s="461"/>
      <c r="AR16" s="461"/>
      <c r="AS16" s="460"/>
      <c r="AT16" s="460"/>
      <c r="AU16" s="460"/>
      <c r="AV16" s="460"/>
      <c r="AW16" s="460"/>
      <c r="AX16" s="460"/>
      <c r="AY16" s="460"/>
      <c r="AZ16" s="460"/>
    </row>
    <row r="17" spans="4:52" ht="109.35" customHeight="1">
      <c r="D17" s="461"/>
      <c r="E17" s="461"/>
      <c r="F17" s="461"/>
      <c r="G17" s="459"/>
      <c r="H17" s="459"/>
      <c r="I17" s="460"/>
      <c r="J17" s="489"/>
      <c r="K17" s="489"/>
      <c r="L17" s="489"/>
      <c r="M17" s="489"/>
      <c r="N17" s="489"/>
      <c r="O17" s="461"/>
      <c r="P17" s="461"/>
      <c r="Q17" s="461"/>
      <c r="R17" s="461"/>
      <c r="S17" s="461"/>
      <c r="T17" s="460"/>
      <c r="U17" s="489"/>
      <c r="V17" s="461"/>
      <c r="W17" s="489"/>
      <c r="X17" s="489"/>
      <c r="Y17" s="489"/>
      <c r="Z17" s="489"/>
      <c r="AA17" s="489"/>
      <c r="AB17" s="489"/>
      <c r="AC17" s="489"/>
      <c r="AD17" s="460"/>
      <c r="AE17" s="460"/>
      <c r="AF17" s="460"/>
      <c r="AG17" s="460"/>
      <c r="AH17" s="460"/>
      <c r="AI17" s="460"/>
      <c r="AJ17" s="460"/>
      <c r="AK17" s="460"/>
      <c r="AL17" s="460"/>
      <c r="AM17" s="461"/>
      <c r="AN17" s="461"/>
      <c r="AO17" s="461"/>
      <c r="AP17" s="461"/>
      <c r="AQ17" s="461"/>
      <c r="AR17" s="461"/>
      <c r="AS17" s="460"/>
      <c r="AT17" s="460"/>
      <c r="AU17" s="460"/>
      <c r="AV17" s="460"/>
      <c r="AW17" s="460"/>
      <c r="AX17" s="460"/>
      <c r="AY17" s="460"/>
      <c r="AZ17" s="460"/>
    </row>
    <row r="18" spans="4:52" ht="133.35" customHeight="1">
      <c r="D18" s="461"/>
      <c r="E18" s="461"/>
      <c r="F18" s="461"/>
      <c r="G18" s="459"/>
      <c r="H18" s="459"/>
      <c r="I18" s="460"/>
      <c r="J18" s="489"/>
      <c r="K18" s="489"/>
      <c r="L18" s="489"/>
      <c r="M18" s="489"/>
      <c r="N18" s="489"/>
      <c r="O18" s="461"/>
      <c r="P18" s="461"/>
      <c r="Q18" s="461"/>
      <c r="R18" s="461"/>
      <c r="S18" s="461"/>
      <c r="T18" s="460"/>
      <c r="U18" s="489"/>
      <c r="V18" s="489"/>
      <c r="W18" s="489"/>
      <c r="X18" s="489"/>
      <c r="Y18" s="489"/>
      <c r="Z18" s="489"/>
      <c r="AA18" s="489"/>
      <c r="AB18" s="489"/>
      <c r="AC18" s="489"/>
      <c r="AD18" s="460"/>
      <c r="AE18" s="460"/>
      <c r="AF18" s="460"/>
      <c r="AG18" s="460"/>
      <c r="AH18" s="460"/>
      <c r="AI18" s="460"/>
      <c r="AJ18" s="460"/>
      <c r="AK18" s="460"/>
      <c r="AL18" s="460"/>
      <c r="AM18" s="461"/>
      <c r="AN18" s="461"/>
      <c r="AO18" s="461"/>
      <c r="AP18" s="461"/>
      <c r="AQ18" s="461"/>
      <c r="AR18" s="461"/>
      <c r="AS18" s="460"/>
      <c r="AT18" s="460"/>
      <c r="AU18" s="460"/>
      <c r="AV18" s="460"/>
      <c r="AW18" s="460"/>
      <c r="AX18" s="460"/>
      <c r="AY18" s="460"/>
      <c r="AZ18" s="460"/>
    </row>
    <row r="19" spans="4:52">
      <c r="D19" s="490"/>
      <c r="E19" s="490"/>
      <c r="F19" s="490"/>
      <c r="G19" s="258"/>
      <c r="H19" s="258"/>
      <c r="I19" s="258"/>
      <c r="J19" s="489"/>
      <c r="K19" s="489"/>
      <c r="L19" s="489"/>
      <c r="M19" s="489"/>
      <c r="N19" s="489"/>
      <c r="O19" s="489"/>
      <c r="P19" s="489"/>
      <c r="Q19" s="489"/>
      <c r="R19" s="489"/>
      <c r="S19" s="489"/>
      <c r="T19" s="460"/>
      <c r="U19" s="489"/>
      <c r="V19" s="489"/>
      <c r="W19" s="489"/>
      <c r="X19" s="489"/>
      <c r="Y19" s="489"/>
      <c r="Z19" s="489"/>
      <c r="AA19" s="489"/>
      <c r="AB19" s="489"/>
      <c r="AC19" s="489"/>
      <c r="AD19" s="460"/>
      <c r="AE19" s="460"/>
      <c r="AF19" s="460"/>
      <c r="AG19" s="460"/>
      <c r="AH19" s="460"/>
      <c r="AI19" s="460"/>
      <c r="AJ19" s="460"/>
      <c r="AK19" s="460"/>
      <c r="AL19" s="460"/>
      <c r="AM19" s="461"/>
      <c r="AN19" s="461"/>
      <c r="AO19" s="461"/>
      <c r="AP19" s="461"/>
      <c r="AQ19" s="461"/>
      <c r="AR19" s="461"/>
      <c r="AS19" s="460"/>
      <c r="AT19" s="460"/>
      <c r="AU19" s="460"/>
      <c r="AV19" s="460"/>
      <c r="AW19" s="460"/>
      <c r="AX19" s="460"/>
      <c r="AY19" s="460"/>
      <c r="AZ19" s="460"/>
    </row>
    <row r="20" spans="4:52">
      <c r="D20" s="459"/>
      <c r="E20" s="459"/>
      <c r="F20" s="459"/>
      <c r="G20" s="460"/>
      <c r="H20" s="460"/>
      <c r="I20" s="460"/>
      <c r="J20" s="489"/>
      <c r="K20" s="489"/>
      <c r="L20" s="489"/>
      <c r="M20" s="489"/>
      <c r="N20" s="489"/>
      <c r="O20" s="489"/>
      <c r="P20" s="489"/>
      <c r="Q20" s="489"/>
      <c r="R20" s="489"/>
      <c r="S20" s="489"/>
      <c r="T20" s="460"/>
      <c r="U20" s="489"/>
      <c r="V20" s="489"/>
      <c r="W20" s="489"/>
      <c r="X20" s="489"/>
      <c r="Y20" s="489"/>
      <c r="Z20" s="489"/>
      <c r="AA20" s="489"/>
      <c r="AB20" s="489"/>
      <c r="AC20" s="489"/>
      <c r="AD20" s="460"/>
      <c r="AE20" s="460"/>
      <c r="AF20" s="460"/>
      <c r="AG20" s="460"/>
      <c r="AH20" s="460"/>
      <c r="AI20" s="460"/>
      <c r="AJ20" s="460"/>
      <c r="AK20" s="460"/>
      <c r="AL20" s="460"/>
      <c r="AM20" s="461"/>
      <c r="AN20" s="461"/>
      <c r="AO20" s="461"/>
      <c r="AP20" s="461"/>
      <c r="AQ20" s="461"/>
      <c r="AR20" s="461"/>
      <c r="AS20" s="460"/>
      <c r="AT20" s="460"/>
      <c r="AU20" s="460"/>
      <c r="AV20" s="460"/>
      <c r="AW20" s="460"/>
      <c r="AX20" s="460"/>
      <c r="AY20" s="460"/>
      <c r="AZ20" s="460"/>
    </row>
    <row r="21" spans="4:52">
      <c r="D21" s="459"/>
      <c r="E21" s="459"/>
      <c r="F21" s="459"/>
      <c r="G21" s="460"/>
      <c r="H21" s="460"/>
      <c r="I21" s="460"/>
      <c r="J21" s="489"/>
      <c r="K21" s="489"/>
      <c r="L21" s="489"/>
      <c r="M21" s="489"/>
      <c r="N21" s="489"/>
      <c r="O21" s="489"/>
      <c r="P21" s="489"/>
      <c r="Q21" s="489"/>
      <c r="R21" s="489"/>
      <c r="S21" s="489"/>
      <c r="T21" s="460"/>
      <c r="U21" s="489"/>
      <c r="V21" s="461"/>
      <c r="W21" s="489"/>
      <c r="X21" s="489"/>
      <c r="Y21" s="489"/>
      <c r="Z21" s="489"/>
      <c r="AA21" s="489"/>
      <c r="AB21" s="489"/>
      <c r="AC21" s="489"/>
      <c r="AD21" s="460"/>
      <c r="AE21" s="460"/>
      <c r="AF21" s="460"/>
      <c r="AG21" s="460"/>
      <c r="AH21" s="460"/>
      <c r="AI21" s="460"/>
      <c r="AJ21" s="460"/>
      <c r="AK21" s="460"/>
      <c r="AL21" s="460"/>
      <c r="AM21" s="461"/>
      <c r="AN21" s="461"/>
      <c r="AO21" s="461"/>
      <c r="AP21" s="461"/>
      <c r="AQ21" s="461"/>
      <c r="AR21" s="461"/>
      <c r="AS21" s="460"/>
      <c r="AT21" s="460"/>
      <c r="AU21" s="460"/>
      <c r="AV21" s="460"/>
      <c r="AW21" s="460"/>
      <c r="AX21" s="460"/>
      <c r="AY21" s="460"/>
      <c r="AZ21" s="460"/>
    </row>
    <row r="22" spans="4:52">
      <c r="D22" s="459"/>
      <c r="E22" s="459"/>
      <c r="F22" s="459"/>
      <c r="G22" s="460"/>
      <c r="H22" s="460"/>
      <c r="I22" s="460"/>
      <c r="J22" s="489"/>
      <c r="K22" s="489"/>
      <c r="L22" s="489"/>
      <c r="M22" s="489"/>
      <c r="N22" s="489"/>
      <c r="O22" s="461"/>
      <c r="P22" s="461"/>
      <c r="Q22" s="461"/>
      <c r="R22" s="461"/>
      <c r="S22" s="461"/>
      <c r="T22" s="460"/>
      <c r="U22" s="489"/>
      <c r="V22" s="489"/>
      <c r="W22" s="489"/>
      <c r="X22" s="489"/>
      <c r="Y22" s="489"/>
      <c r="Z22" s="489"/>
      <c r="AA22" s="489"/>
      <c r="AB22" s="489"/>
      <c r="AC22" s="489"/>
      <c r="AD22" s="460"/>
      <c r="AE22" s="460"/>
      <c r="AF22" s="460"/>
      <c r="AG22" s="460"/>
      <c r="AH22" s="460"/>
      <c r="AI22" s="460"/>
      <c r="AJ22" s="460"/>
      <c r="AK22" s="460"/>
      <c r="AL22" s="460"/>
      <c r="AM22" s="461"/>
      <c r="AN22" s="461"/>
      <c r="AO22" s="461"/>
      <c r="AP22" s="461"/>
      <c r="AQ22" s="461"/>
      <c r="AR22" s="461"/>
      <c r="AS22" s="460"/>
      <c r="AT22" s="460"/>
      <c r="AU22" s="460"/>
      <c r="AV22" s="460"/>
      <c r="AW22" s="460"/>
      <c r="AX22" s="460"/>
      <c r="AY22" s="460"/>
      <c r="AZ22" s="460"/>
    </row>
    <row r="23" spans="4:52">
      <c r="D23" s="459"/>
      <c r="E23" s="459"/>
      <c r="F23" s="459"/>
      <c r="G23" s="460"/>
      <c r="H23" s="460"/>
      <c r="I23" s="460"/>
      <c r="J23" s="489"/>
      <c r="K23" s="489"/>
      <c r="L23" s="489"/>
      <c r="M23" s="489"/>
      <c r="N23" s="489"/>
      <c r="O23" s="489"/>
      <c r="P23" s="489"/>
      <c r="Q23" s="489"/>
      <c r="R23" s="489"/>
      <c r="S23" s="489"/>
      <c r="T23" s="460"/>
      <c r="U23" s="489"/>
      <c r="V23" s="489"/>
      <c r="W23" s="489"/>
      <c r="X23" s="489"/>
      <c r="Y23" s="489"/>
      <c r="Z23" s="489"/>
      <c r="AA23" s="489"/>
      <c r="AB23" s="489"/>
      <c r="AC23" s="489"/>
      <c r="AD23" s="460"/>
      <c r="AE23" s="460"/>
      <c r="AF23" s="460"/>
      <c r="AG23" s="460"/>
      <c r="AH23" s="460"/>
      <c r="AI23" s="460"/>
      <c r="AJ23" s="460"/>
      <c r="AK23" s="460"/>
      <c r="AL23" s="460"/>
      <c r="AM23" s="461"/>
      <c r="AN23" s="461"/>
      <c r="AO23" s="461"/>
      <c r="AP23" s="461"/>
      <c r="AQ23" s="461"/>
      <c r="AR23" s="461"/>
      <c r="AS23" s="460"/>
      <c r="AT23" s="460"/>
      <c r="AU23" s="460"/>
      <c r="AV23" s="460"/>
      <c r="AW23" s="460"/>
      <c r="AX23" s="460"/>
      <c r="AY23" s="460"/>
      <c r="AZ23" s="460"/>
    </row>
    <row r="24" spans="4:52">
      <c r="D24" s="490"/>
      <c r="E24" s="490"/>
      <c r="F24" s="490"/>
      <c r="G24" s="258"/>
      <c r="H24" s="258"/>
      <c r="I24" s="258"/>
      <c r="J24" s="489"/>
      <c r="K24" s="489"/>
      <c r="L24" s="489"/>
      <c r="M24" s="489"/>
      <c r="N24" s="489"/>
      <c r="O24" s="489"/>
      <c r="P24" s="489"/>
      <c r="Q24" s="489"/>
      <c r="R24" s="489"/>
      <c r="S24" s="489"/>
      <c r="T24" s="460"/>
      <c r="U24" s="489"/>
      <c r="V24" s="489"/>
      <c r="W24" s="489"/>
      <c r="X24" s="489"/>
      <c r="Y24" s="489"/>
      <c r="Z24" s="489"/>
      <c r="AA24" s="489"/>
      <c r="AB24" s="489"/>
      <c r="AC24" s="489"/>
      <c r="AD24" s="460"/>
      <c r="AE24" s="460"/>
      <c r="AF24" s="460"/>
      <c r="AG24" s="460"/>
      <c r="AH24" s="460"/>
      <c r="AI24" s="460"/>
      <c r="AJ24" s="460"/>
      <c r="AK24" s="460"/>
      <c r="AL24" s="460"/>
      <c r="AM24" s="461"/>
      <c r="AN24" s="461"/>
      <c r="AO24" s="461"/>
      <c r="AP24" s="461"/>
      <c r="AQ24" s="461"/>
      <c r="AR24" s="461"/>
      <c r="AS24" s="460"/>
      <c r="AT24" s="460"/>
      <c r="AU24" s="460"/>
      <c r="AV24" s="460"/>
      <c r="AW24" s="460"/>
      <c r="AX24" s="460"/>
      <c r="AY24" s="460"/>
      <c r="AZ24" s="460"/>
    </row>
    <row r="25" spans="4:52">
      <c r="D25" s="490"/>
      <c r="E25" s="490"/>
      <c r="F25" s="490"/>
      <c r="G25" s="258"/>
      <c r="H25" s="258"/>
      <c r="I25" s="258"/>
      <c r="J25" s="489"/>
      <c r="K25" s="489"/>
      <c r="L25" s="489"/>
      <c r="M25" s="489"/>
      <c r="N25" s="489"/>
      <c r="O25" s="489"/>
      <c r="P25" s="489"/>
      <c r="Q25" s="489"/>
      <c r="R25" s="489"/>
      <c r="S25" s="489"/>
      <c r="T25" s="460"/>
      <c r="U25" s="489"/>
      <c r="V25" s="489"/>
      <c r="W25" s="489"/>
      <c r="X25" s="489"/>
      <c r="Y25" s="489"/>
      <c r="Z25" s="489"/>
      <c r="AA25" s="489"/>
      <c r="AB25" s="489"/>
      <c r="AC25" s="489"/>
      <c r="AD25" s="460"/>
      <c r="AE25" s="460"/>
      <c r="AF25" s="460"/>
      <c r="AG25" s="460"/>
      <c r="AH25" s="460"/>
      <c r="AI25" s="460"/>
      <c r="AJ25" s="460"/>
      <c r="AK25" s="460"/>
      <c r="AL25" s="460"/>
      <c r="AM25" s="461"/>
      <c r="AN25" s="461"/>
      <c r="AO25" s="461"/>
      <c r="AP25" s="461"/>
      <c r="AQ25" s="461"/>
      <c r="AR25" s="461"/>
      <c r="AS25" s="460"/>
      <c r="AT25" s="460"/>
      <c r="AU25" s="460"/>
      <c r="AV25" s="460"/>
      <c r="AW25" s="460"/>
      <c r="AX25" s="460"/>
      <c r="AY25" s="460"/>
      <c r="AZ25" s="460"/>
    </row>
    <row r="26" spans="4:52">
      <c r="D26" s="490"/>
      <c r="E26" s="490"/>
      <c r="F26" s="490"/>
      <c r="G26" s="258"/>
      <c r="H26" s="258"/>
      <c r="I26" s="258"/>
      <c r="J26" s="489"/>
      <c r="K26" s="489"/>
      <c r="L26" s="489"/>
      <c r="M26" s="489"/>
      <c r="N26" s="489"/>
      <c r="O26" s="489"/>
      <c r="P26" s="489"/>
      <c r="Q26" s="489"/>
      <c r="R26" s="489"/>
      <c r="S26" s="489"/>
      <c r="T26" s="460"/>
      <c r="U26" s="489"/>
      <c r="V26" s="489"/>
      <c r="W26" s="489"/>
      <c r="X26" s="489"/>
      <c r="Y26" s="489"/>
      <c r="Z26" s="489"/>
      <c r="AA26" s="489"/>
      <c r="AB26" s="489"/>
      <c r="AC26" s="489"/>
      <c r="AD26" s="460"/>
      <c r="AE26" s="460"/>
      <c r="AF26" s="460"/>
      <c r="AG26" s="460"/>
      <c r="AH26" s="460"/>
      <c r="AI26" s="460"/>
      <c r="AJ26" s="460"/>
      <c r="AK26" s="460"/>
      <c r="AL26" s="460"/>
      <c r="AM26" s="461"/>
      <c r="AN26" s="461"/>
      <c r="AO26" s="461"/>
      <c r="AP26" s="461"/>
      <c r="AQ26" s="461"/>
      <c r="AR26" s="461"/>
      <c r="AS26" s="460"/>
      <c r="AT26" s="460"/>
      <c r="AU26" s="460"/>
      <c r="AV26" s="460"/>
      <c r="AW26" s="460"/>
      <c r="AX26" s="460"/>
      <c r="AY26" s="460"/>
      <c r="AZ26" s="460"/>
    </row>
    <row r="27" spans="4:52">
      <c r="D27" s="490"/>
      <c r="E27" s="490"/>
      <c r="F27" s="490"/>
      <c r="G27" s="258"/>
      <c r="H27" s="258"/>
      <c r="I27" s="258"/>
      <c r="J27" s="489"/>
      <c r="K27" s="489"/>
      <c r="L27" s="489"/>
      <c r="M27" s="489"/>
      <c r="N27" s="489"/>
      <c r="O27" s="489"/>
      <c r="P27" s="489"/>
      <c r="Q27" s="489"/>
      <c r="R27" s="489"/>
      <c r="S27" s="489"/>
      <c r="T27" s="460"/>
      <c r="U27" s="489"/>
      <c r="V27" s="489"/>
      <c r="W27" s="489"/>
      <c r="X27" s="489"/>
      <c r="Y27" s="489"/>
      <c r="Z27" s="489"/>
      <c r="AA27" s="489"/>
      <c r="AB27" s="489"/>
      <c r="AC27" s="489"/>
      <c r="AD27" s="460"/>
      <c r="AE27" s="460"/>
      <c r="AF27" s="460"/>
      <c r="AG27" s="460"/>
      <c r="AH27" s="460"/>
      <c r="AI27" s="460"/>
      <c r="AJ27" s="460"/>
      <c r="AK27" s="460"/>
      <c r="AL27" s="460"/>
      <c r="AM27" s="461"/>
      <c r="AN27" s="461"/>
      <c r="AO27" s="461"/>
      <c r="AP27" s="461"/>
      <c r="AQ27" s="461"/>
      <c r="AR27" s="461"/>
      <c r="AS27" s="460"/>
      <c r="AT27" s="460"/>
      <c r="AU27" s="460"/>
      <c r="AV27" s="460"/>
      <c r="AW27" s="460"/>
      <c r="AX27" s="460"/>
      <c r="AY27" s="460"/>
      <c r="AZ27" s="460"/>
    </row>
    <row r="28" spans="4:52">
      <c r="D28" s="490"/>
      <c r="E28" s="490"/>
      <c r="F28" s="490"/>
      <c r="G28" s="258"/>
      <c r="H28" s="258"/>
      <c r="I28" s="258"/>
      <c r="J28" s="489"/>
      <c r="K28" s="489"/>
      <c r="L28" s="489"/>
      <c r="M28" s="489"/>
      <c r="N28" s="489"/>
      <c r="O28" s="489"/>
      <c r="P28" s="489"/>
      <c r="Q28" s="489"/>
      <c r="R28" s="489"/>
      <c r="S28" s="489"/>
      <c r="T28" s="460"/>
      <c r="U28" s="489"/>
      <c r="V28" s="489"/>
      <c r="W28" s="489"/>
      <c r="X28" s="489"/>
      <c r="Y28" s="489"/>
      <c r="Z28" s="489"/>
      <c r="AA28" s="489"/>
      <c r="AB28" s="489"/>
      <c r="AC28" s="489"/>
      <c r="AD28" s="460"/>
      <c r="AE28" s="460"/>
      <c r="AF28" s="460"/>
      <c r="AG28" s="460"/>
      <c r="AH28" s="460"/>
      <c r="AI28" s="460"/>
      <c r="AJ28" s="460"/>
      <c r="AK28" s="460"/>
      <c r="AL28" s="460"/>
      <c r="AM28" s="461"/>
      <c r="AN28" s="461"/>
      <c r="AO28" s="461"/>
      <c r="AP28" s="461"/>
      <c r="AQ28" s="461"/>
      <c r="AR28" s="461"/>
      <c r="AS28" s="460"/>
      <c r="AT28" s="460"/>
      <c r="AU28" s="460"/>
      <c r="AV28" s="460"/>
      <c r="AW28" s="460"/>
      <c r="AX28" s="460"/>
      <c r="AY28" s="460"/>
      <c r="AZ28" s="460"/>
    </row>
    <row r="29" spans="4:52">
      <c r="D29" s="490"/>
      <c r="E29" s="490"/>
      <c r="F29" s="490"/>
      <c r="G29" s="258"/>
      <c r="H29" s="258"/>
      <c r="I29" s="258"/>
      <c r="J29" s="489"/>
      <c r="K29" s="489"/>
      <c r="L29" s="489"/>
      <c r="M29" s="489"/>
      <c r="N29" s="489"/>
      <c r="O29" s="489"/>
      <c r="P29" s="489"/>
      <c r="Q29" s="489"/>
      <c r="R29" s="489"/>
      <c r="S29" s="489"/>
      <c r="T29" s="460"/>
      <c r="U29" s="489"/>
      <c r="V29" s="489"/>
      <c r="W29" s="489"/>
      <c r="X29" s="489"/>
      <c r="Y29" s="489"/>
      <c r="Z29" s="489"/>
      <c r="AA29" s="489"/>
      <c r="AB29" s="489"/>
      <c r="AC29" s="489"/>
      <c r="AD29" s="460"/>
      <c r="AE29" s="460"/>
      <c r="AF29" s="460"/>
      <c r="AG29" s="460"/>
      <c r="AH29" s="460"/>
      <c r="AI29" s="460"/>
      <c r="AJ29" s="460"/>
      <c r="AK29" s="460"/>
      <c r="AL29" s="460"/>
      <c r="AM29" s="461"/>
      <c r="AN29" s="461"/>
      <c r="AO29" s="461"/>
      <c r="AP29" s="461"/>
      <c r="AQ29" s="461"/>
      <c r="AR29" s="461"/>
      <c r="AS29" s="460"/>
      <c r="AT29" s="460"/>
      <c r="AU29" s="460"/>
      <c r="AV29" s="460"/>
      <c r="AW29" s="460"/>
      <c r="AX29" s="460"/>
      <c r="AY29" s="460"/>
      <c r="AZ29" s="460"/>
    </row>
    <row r="30" spans="4:52">
      <c r="D30" s="490"/>
      <c r="E30" s="490"/>
      <c r="F30" s="490"/>
      <c r="G30" s="258"/>
      <c r="H30" s="258"/>
      <c r="I30" s="258"/>
      <c r="J30" s="489"/>
      <c r="K30" s="489"/>
      <c r="L30" s="489"/>
      <c r="M30" s="489"/>
      <c r="N30" s="489"/>
      <c r="O30" s="489"/>
      <c r="P30" s="489"/>
      <c r="Q30" s="489"/>
      <c r="R30" s="489"/>
      <c r="S30" s="489"/>
      <c r="T30" s="460"/>
      <c r="U30" s="489"/>
      <c r="V30" s="489"/>
      <c r="W30" s="489"/>
      <c r="X30" s="489"/>
      <c r="Y30" s="489"/>
      <c r="Z30" s="489"/>
      <c r="AA30" s="489"/>
      <c r="AB30" s="489"/>
      <c r="AC30" s="489"/>
      <c r="AD30" s="460"/>
      <c r="AE30" s="460"/>
      <c r="AF30" s="460"/>
      <c r="AG30" s="460"/>
      <c r="AH30" s="460"/>
      <c r="AI30" s="460"/>
      <c r="AJ30" s="460"/>
      <c r="AK30" s="460"/>
      <c r="AL30" s="460"/>
      <c r="AM30" s="461"/>
      <c r="AN30" s="461"/>
      <c r="AO30" s="461"/>
      <c r="AP30" s="461"/>
      <c r="AQ30" s="461"/>
      <c r="AR30" s="461"/>
      <c r="AS30" s="460"/>
      <c r="AT30" s="460"/>
      <c r="AU30" s="460"/>
      <c r="AV30" s="460"/>
      <c r="AW30" s="460"/>
      <c r="AX30" s="460"/>
      <c r="AY30" s="460"/>
      <c r="AZ30" s="460"/>
    </row>
    <row r="31" spans="4:52">
      <c r="D31" s="490"/>
      <c r="E31" s="490"/>
      <c r="F31" s="490"/>
      <c r="G31" s="258"/>
      <c r="H31" s="258"/>
      <c r="I31" s="258"/>
      <c r="J31" s="489"/>
      <c r="K31" s="489"/>
      <c r="L31" s="489"/>
      <c r="M31" s="489"/>
      <c r="N31" s="489"/>
      <c r="O31" s="489"/>
      <c r="P31" s="489"/>
      <c r="Q31" s="489"/>
      <c r="R31" s="489"/>
      <c r="S31" s="489"/>
      <c r="T31" s="460"/>
      <c r="U31" s="489"/>
      <c r="V31" s="489"/>
      <c r="W31" s="489"/>
      <c r="X31" s="489"/>
      <c r="Y31" s="489"/>
      <c r="Z31" s="489"/>
      <c r="AA31" s="489"/>
      <c r="AB31" s="489"/>
      <c r="AC31" s="489"/>
      <c r="AD31" s="460"/>
      <c r="AE31" s="460"/>
      <c r="AF31" s="460"/>
      <c r="AG31" s="460"/>
      <c r="AH31" s="460"/>
      <c r="AI31" s="460"/>
      <c r="AJ31" s="460"/>
      <c r="AK31" s="460"/>
      <c r="AL31" s="460"/>
      <c r="AM31" s="461"/>
      <c r="AN31" s="461"/>
      <c r="AO31" s="461"/>
      <c r="AP31" s="461"/>
      <c r="AQ31" s="461"/>
      <c r="AR31" s="461"/>
      <c r="AS31" s="460"/>
      <c r="AT31" s="460"/>
      <c r="AU31" s="460"/>
      <c r="AV31" s="460"/>
      <c r="AW31" s="460"/>
      <c r="AX31" s="460"/>
      <c r="AY31" s="460"/>
      <c r="AZ31" s="460"/>
    </row>
    <row r="32" spans="4:52">
      <c r="D32" s="490"/>
      <c r="E32" s="490"/>
      <c r="F32" s="490"/>
      <c r="G32" s="258"/>
      <c r="H32" s="258"/>
      <c r="I32" s="258"/>
      <c r="J32" s="489"/>
      <c r="K32" s="489"/>
      <c r="L32" s="489"/>
      <c r="M32" s="489"/>
      <c r="N32" s="489"/>
      <c r="O32" s="489"/>
      <c r="P32" s="489"/>
      <c r="Q32" s="489"/>
      <c r="R32" s="489"/>
      <c r="S32" s="489"/>
      <c r="T32" s="460"/>
      <c r="U32" s="489"/>
      <c r="V32" s="489"/>
      <c r="W32" s="489"/>
      <c r="X32" s="489"/>
      <c r="Y32" s="489"/>
      <c r="Z32" s="489"/>
      <c r="AA32" s="489"/>
      <c r="AB32" s="489"/>
      <c r="AC32" s="489"/>
      <c r="AD32" s="460"/>
      <c r="AE32" s="460"/>
      <c r="AF32" s="460"/>
      <c r="AG32" s="460"/>
      <c r="AH32" s="460"/>
      <c r="AI32" s="460"/>
      <c r="AJ32" s="460"/>
      <c r="AK32" s="460"/>
      <c r="AL32" s="460"/>
      <c r="AM32" s="461"/>
      <c r="AN32" s="461"/>
      <c r="AO32" s="461"/>
      <c r="AP32" s="461"/>
      <c r="AQ32" s="461"/>
      <c r="AR32" s="461"/>
      <c r="AS32" s="460"/>
      <c r="AT32" s="460"/>
      <c r="AU32" s="460"/>
      <c r="AV32" s="460"/>
      <c r="AW32" s="460"/>
      <c r="AX32" s="460"/>
      <c r="AY32" s="460"/>
      <c r="AZ32" s="460"/>
    </row>
    <row r="33" spans="4:52">
      <c r="D33" s="490"/>
      <c r="E33" s="490"/>
      <c r="F33" s="490"/>
      <c r="G33" s="258"/>
      <c r="H33" s="258"/>
      <c r="I33" s="258"/>
      <c r="J33" s="489"/>
      <c r="K33" s="489"/>
      <c r="L33" s="489"/>
      <c r="M33" s="489"/>
      <c r="N33" s="489"/>
      <c r="O33" s="489"/>
      <c r="P33" s="489"/>
      <c r="Q33" s="489"/>
      <c r="R33" s="489"/>
      <c r="S33" s="489"/>
      <c r="T33" s="460"/>
      <c r="U33" s="489"/>
      <c r="V33" s="489"/>
      <c r="W33" s="489"/>
      <c r="X33" s="489"/>
      <c r="Y33" s="489"/>
      <c r="Z33" s="489"/>
      <c r="AA33" s="489"/>
      <c r="AB33" s="489"/>
      <c r="AC33" s="489"/>
      <c r="AD33" s="460"/>
      <c r="AE33" s="460"/>
      <c r="AF33" s="460"/>
      <c r="AG33" s="460"/>
      <c r="AH33" s="460"/>
      <c r="AI33" s="460"/>
      <c r="AJ33" s="460"/>
      <c r="AK33" s="460"/>
      <c r="AL33" s="460"/>
      <c r="AM33" s="461"/>
      <c r="AN33" s="461"/>
      <c r="AO33" s="461"/>
      <c r="AP33" s="461"/>
      <c r="AQ33" s="461"/>
      <c r="AR33" s="461"/>
      <c r="AS33" s="460"/>
      <c r="AT33" s="460"/>
      <c r="AU33" s="460"/>
      <c r="AV33" s="460"/>
      <c r="AW33" s="460"/>
      <c r="AX33" s="460"/>
      <c r="AY33" s="460"/>
      <c r="AZ33" s="460"/>
    </row>
    <row r="34" spans="4:52">
      <c r="D34" s="490"/>
      <c r="E34" s="490"/>
      <c r="F34" s="490"/>
      <c r="G34" s="258"/>
      <c r="H34" s="258"/>
      <c r="I34" s="258"/>
      <c r="J34" s="489"/>
      <c r="K34" s="489"/>
      <c r="L34" s="489"/>
      <c r="M34" s="489"/>
      <c r="N34" s="489"/>
      <c r="O34" s="489"/>
      <c r="P34" s="489"/>
      <c r="Q34" s="489"/>
      <c r="R34" s="489"/>
      <c r="S34" s="489"/>
      <c r="T34" s="460"/>
      <c r="U34" s="489"/>
      <c r="V34" s="489"/>
      <c r="W34" s="489"/>
      <c r="X34" s="489"/>
      <c r="Y34" s="489"/>
      <c r="Z34" s="489"/>
      <c r="AA34" s="489"/>
      <c r="AB34" s="489"/>
      <c r="AC34" s="489"/>
      <c r="AD34" s="460"/>
      <c r="AE34" s="460"/>
      <c r="AF34" s="460"/>
      <c r="AG34" s="460"/>
      <c r="AH34" s="460"/>
      <c r="AI34" s="460"/>
      <c r="AJ34" s="460"/>
      <c r="AK34" s="460"/>
      <c r="AL34" s="460"/>
      <c r="AM34" s="461"/>
      <c r="AN34" s="461"/>
      <c r="AO34" s="461"/>
      <c r="AP34" s="461"/>
      <c r="AQ34" s="461"/>
      <c r="AR34" s="461"/>
      <c r="AS34" s="460"/>
      <c r="AT34" s="460"/>
      <c r="AU34" s="460"/>
      <c r="AV34" s="460"/>
      <c r="AW34" s="460"/>
      <c r="AX34" s="460"/>
      <c r="AY34" s="460"/>
      <c r="AZ34" s="460"/>
    </row>
    <row r="35" spans="4:52">
      <c r="D35" s="490"/>
      <c r="E35" s="490"/>
      <c r="F35" s="490"/>
      <c r="G35" s="258"/>
      <c r="H35" s="258"/>
      <c r="I35" s="258"/>
      <c r="J35" s="489"/>
      <c r="K35" s="489"/>
      <c r="L35" s="489"/>
      <c r="M35" s="489"/>
      <c r="N35" s="489"/>
      <c r="O35" s="489"/>
      <c r="P35" s="489"/>
      <c r="Q35" s="489"/>
      <c r="R35" s="489"/>
      <c r="S35" s="489"/>
      <c r="T35" s="460"/>
      <c r="U35" s="489"/>
      <c r="V35" s="489"/>
      <c r="W35" s="489"/>
      <c r="X35" s="489"/>
      <c r="Y35" s="489"/>
      <c r="Z35" s="489"/>
      <c r="AA35" s="489"/>
      <c r="AB35" s="489"/>
      <c r="AC35" s="489"/>
      <c r="AD35" s="460"/>
      <c r="AE35" s="460"/>
      <c r="AF35" s="460"/>
      <c r="AG35" s="460"/>
      <c r="AH35" s="460"/>
      <c r="AI35" s="460"/>
      <c r="AJ35" s="460"/>
      <c r="AK35" s="460"/>
      <c r="AL35" s="460"/>
      <c r="AM35" s="461"/>
      <c r="AN35" s="461"/>
      <c r="AO35" s="461"/>
      <c r="AP35" s="461"/>
      <c r="AQ35" s="461"/>
      <c r="AR35" s="461"/>
      <c r="AS35" s="460"/>
      <c r="AT35" s="460"/>
      <c r="AU35" s="460"/>
      <c r="AV35" s="460"/>
      <c r="AW35" s="460"/>
      <c r="AX35" s="460"/>
      <c r="AY35" s="460"/>
      <c r="AZ35" s="460"/>
    </row>
    <row r="36" spans="4:52">
      <c r="D36" s="490"/>
      <c r="E36" s="490"/>
      <c r="F36" s="490"/>
      <c r="G36" s="258"/>
      <c r="H36" s="258"/>
      <c r="I36" s="258"/>
      <c r="J36" s="489"/>
      <c r="K36" s="489"/>
      <c r="L36" s="489"/>
      <c r="M36" s="489"/>
      <c r="N36" s="489"/>
      <c r="O36" s="489"/>
      <c r="P36" s="489"/>
      <c r="Q36" s="489"/>
      <c r="R36" s="489"/>
      <c r="S36" s="489"/>
      <c r="T36" s="460"/>
      <c r="U36" s="489"/>
      <c r="V36" s="489"/>
      <c r="W36" s="489"/>
      <c r="X36" s="489"/>
      <c r="Y36" s="489"/>
      <c r="Z36" s="489"/>
      <c r="AA36" s="489"/>
      <c r="AB36" s="489"/>
      <c r="AC36" s="489"/>
      <c r="AD36" s="460"/>
      <c r="AE36" s="460"/>
      <c r="AF36" s="460"/>
      <c r="AG36" s="460"/>
      <c r="AH36" s="460"/>
      <c r="AI36" s="460"/>
      <c r="AJ36" s="460"/>
      <c r="AK36" s="460"/>
      <c r="AL36" s="460"/>
      <c r="AM36" s="461"/>
      <c r="AN36" s="461"/>
      <c r="AO36" s="461"/>
      <c r="AP36" s="461"/>
      <c r="AQ36" s="461"/>
      <c r="AR36" s="461"/>
      <c r="AS36" s="460"/>
      <c r="AT36" s="460"/>
      <c r="AU36" s="460"/>
      <c r="AV36" s="460"/>
      <c r="AW36" s="460"/>
      <c r="AX36" s="460"/>
      <c r="AY36" s="460"/>
      <c r="AZ36" s="460"/>
    </row>
    <row r="37" spans="4:52">
      <c r="D37" s="490"/>
      <c r="E37" s="490"/>
      <c r="F37" s="490"/>
      <c r="G37" s="258"/>
      <c r="H37" s="258"/>
      <c r="I37" s="258"/>
      <c r="J37" s="489"/>
      <c r="K37" s="489"/>
      <c r="L37" s="489"/>
      <c r="M37" s="489"/>
      <c r="N37" s="489"/>
      <c r="O37" s="489"/>
      <c r="P37" s="489"/>
      <c r="Q37" s="489"/>
      <c r="R37" s="489"/>
      <c r="S37" s="489"/>
      <c r="T37" s="460"/>
      <c r="U37" s="489"/>
      <c r="V37" s="489"/>
      <c r="W37" s="489"/>
      <c r="X37" s="489"/>
      <c r="Y37" s="489"/>
      <c r="Z37" s="489"/>
      <c r="AA37" s="489"/>
      <c r="AB37" s="489"/>
      <c r="AC37" s="489"/>
      <c r="AD37" s="460"/>
      <c r="AE37" s="460"/>
      <c r="AF37" s="460"/>
      <c r="AG37" s="460"/>
      <c r="AH37" s="460"/>
      <c r="AI37" s="460"/>
      <c r="AJ37" s="460"/>
      <c r="AK37" s="460"/>
      <c r="AL37" s="460"/>
      <c r="AM37" s="461"/>
      <c r="AN37" s="461"/>
      <c r="AO37" s="461"/>
      <c r="AP37" s="461"/>
      <c r="AQ37" s="461"/>
      <c r="AR37" s="461"/>
      <c r="AS37" s="460"/>
      <c r="AT37" s="460"/>
      <c r="AU37" s="460"/>
      <c r="AV37" s="460"/>
      <c r="AW37" s="460"/>
      <c r="AX37" s="460"/>
      <c r="AY37" s="460"/>
      <c r="AZ37" s="460"/>
    </row>
    <row r="38" spans="4:52">
      <c r="D38" s="490"/>
      <c r="E38" s="490"/>
      <c r="F38" s="490"/>
      <c r="G38" s="258"/>
      <c r="H38" s="258"/>
      <c r="I38" s="258"/>
      <c r="J38" s="489"/>
      <c r="K38" s="489"/>
      <c r="L38" s="489"/>
      <c r="M38" s="489"/>
      <c r="N38" s="489"/>
      <c r="O38" s="489"/>
      <c r="P38" s="489"/>
      <c r="Q38" s="489"/>
      <c r="R38" s="489"/>
      <c r="S38" s="489"/>
      <c r="T38" s="460"/>
      <c r="U38" s="489"/>
      <c r="V38" s="489"/>
      <c r="W38" s="489"/>
      <c r="X38" s="489"/>
      <c r="Y38" s="489"/>
      <c r="Z38" s="489"/>
      <c r="AA38" s="489"/>
      <c r="AB38" s="489"/>
      <c r="AC38" s="489"/>
      <c r="AD38" s="460"/>
      <c r="AE38" s="460"/>
      <c r="AF38" s="460"/>
      <c r="AG38" s="460"/>
      <c r="AH38" s="460"/>
      <c r="AI38" s="460"/>
      <c r="AJ38" s="460"/>
      <c r="AK38" s="460"/>
      <c r="AL38" s="460"/>
      <c r="AM38" s="461"/>
      <c r="AN38" s="461"/>
      <c r="AO38" s="461"/>
      <c r="AP38" s="461"/>
      <c r="AQ38" s="461"/>
      <c r="AR38" s="461"/>
      <c r="AS38" s="460"/>
      <c r="AT38" s="460"/>
      <c r="AU38" s="460"/>
      <c r="AV38" s="460"/>
      <c r="AW38" s="460"/>
      <c r="AX38" s="460"/>
      <c r="AY38" s="460"/>
      <c r="AZ38" s="460"/>
    </row>
    <row r="39" spans="4:52">
      <c r="D39" s="490"/>
      <c r="E39" s="490"/>
      <c r="F39" s="490"/>
      <c r="G39" s="258"/>
      <c r="H39" s="258"/>
      <c r="I39" s="258"/>
      <c r="J39" s="489"/>
      <c r="K39" s="489"/>
      <c r="L39" s="489"/>
      <c r="M39" s="489"/>
      <c r="N39" s="489"/>
      <c r="O39" s="489"/>
      <c r="P39" s="489"/>
      <c r="Q39" s="489"/>
      <c r="R39" s="489"/>
      <c r="S39" s="489"/>
      <c r="T39" s="460"/>
      <c r="U39" s="489"/>
      <c r="V39" s="489"/>
      <c r="W39" s="489"/>
      <c r="X39" s="489"/>
      <c r="Y39" s="489"/>
      <c r="Z39" s="489"/>
      <c r="AA39" s="489"/>
      <c r="AB39" s="489"/>
      <c r="AC39" s="489"/>
      <c r="AD39" s="460"/>
      <c r="AE39" s="460"/>
      <c r="AF39" s="460"/>
      <c r="AG39" s="460"/>
      <c r="AH39" s="460"/>
      <c r="AI39" s="460"/>
      <c r="AJ39" s="460"/>
      <c r="AK39" s="460"/>
      <c r="AL39" s="460"/>
      <c r="AM39" s="461"/>
      <c r="AN39" s="461"/>
      <c r="AO39" s="461"/>
      <c r="AP39" s="461"/>
      <c r="AQ39" s="461"/>
      <c r="AR39" s="461"/>
      <c r="AS39" s="460"/>
      <c r="AT39" s="460"/>
      <c r="AU39" s="460"/>
      <c r="AV39" s="460"/>
      <c r="AW39" s="460"/>
      <c r="AX39" s="460"/>
      <c r="AY39" s="460"/>
      <c r="AZ39" s="460"/>
    </row>
    <row r="40" spans="4:52">
      <c r="D40" s="490"/>
      <c r="E40" s="490"/>
      <c r="F40" s="490"/>
      <c r="G40" s="258"/>
      <c r="H40" s="258"/>
      <c r="I40" s="258"/>
      <c r="J40" s="489"/>
      <c r="K40" s="489"/>
      <c r="L40" s="489"/>
      <c r="M40" s="489"/>
      <c r="N40" s="489"/>
      <c r="O40" s="489"/>
      <c r="P40" s="489"/>
      <c r="Q40" s="489"/>
      <c r="R40" s="489"/>
      <c r="S40" s="489"/>
      <c r="T40" s="460"/>
      <c r="U40" s="489"/>
      <c r="V40" s="489"/>
      <c r="W40" s="489"/>
      <c r="X40" s="489"/>
      <c r="Y40" s="489"/>
      <c r="Z40" s="489"/>
      <c r="AA40" s="489"/>
      <c r="AB40" s="489"/>
      <c r="AC40" s="489"/>
      <c r="AD40" s="460"/>
      <c r="AE40" s="460"/>
      <c r="AF40" s="460"/>
      <c r="AG40" s="460"/>
      <c r="AH40" s="460"/>
      <c r="AI40" s="460"/>
      <c r="AJ40" s="460"/>
      <c r="AK40" s="460"/>
      <c r="AL40" s="460"/>
      <c r="AM40" s="461"/>
      <c r="AN40" s="461"/>
      <c r="AO40" s="461"/>
      <c r="AP40" s="461"/>
      <c r="AQ40" s="461"/>
      <c r="AR40" s="461"/>
      <c r="AS40" s="460"/>
      <c r="AT40" s="460"/>
      <c r="AU40" s="460"/>
      <c r="AV40" s="460"/>
      <c r="AW40" s="460"/>
      <c r="AX40" s="460"/>
      <c r="AY40" s="460"/>
      <c r="AZ40" s="460"/>
    </row>
    <row r="41" spans="4:52">
      <c r="D41" s="490"/>
      <c r="E41" s="490"/>
      <c r="F41" s="490"/>
      <c r="G41" s="258"/>
      <c r="H41" s="258"/>
      <c r="I41" s="258"/>
      <c r="J41" s="489"/>
      <c r="K41" s="489"/>
      <c r="L41" s="489"/>
      <c r="M41" s="489"/>
      <c r="N41" s="489"/>
      <c r="O41" s="489"/>
      <c r="P41" s="489"/>
      <c r="Q41" s="489"/>
      <c r="R41" s="489"/>
      <c r="S41" s="489"/>
      <c r="T41" s="460"/>
      <c r="U41" s="489"/>
      <c r="V41" s="489"/>
      <c r="W41" s="489"/>
      <c r="X41" s="489"/>
      <c r="Y41" s="489"/>
      <c r="Z41" s="489"/>
      <c r="AA41" s="489"/>
      <c r="AB41" s="489"/>
      <c r="AC41" s="489"/>
      <c r="AD41" s="460"/>
      <c r="AE41" s="460"/>
      <c r="AF41" s="460"/>
      <c r="AG41" s="460"/>
      <c r="AH41" s="460"/>
      <c r="AI41" s="460"/>
      <c r="AJ41" s="460"/>
      <c r="AK41" s="460"/>
      <c r="AL41" s="460"/>
      <c r="AM41" s="461"/>
      <c r="AN41" s="461"/>
      <c r="AO41" s="461"/>
      <c r="AP41" s="461"/>
      <c r="AQ41" s="461"/>
      <c r="AR41" s="461"/>
      <c r="AS41" s="460"/>
      <c r="AT41" s="460"/>
      <c r="AU41" s="460"/>
      <c r="AV41" s="460"/>
      <c r="AW41" s="460"/>
      <c r="AX41" s="460"/>
      <c r="AY41" s="460"/>
      <c r="AZ41" s="460"/>
    </row>
    <row r="42" spans="4:52">
      <c r="D42" s="490"/>
      <c r="E42" s="490"/>
      <c r="F42" s="490"/>
      <c r="G42" s="258"/>
      <c r="H42" s="258"/>
      <c r="I42" s="258"/>
      <c r="J42" s="489"/>
      <c r="K42" s="489"/>
      <c r="L42" s="489"/>
      <c r="M42" s="489"/>
      <c r="N42" s="489"/>
      <c r="O42" s="489"/>
      <c r="P42" s="489"/>
      <c r="Q42" s="489"/>
      <c r="R42" s="489"/>
      <c r="S42" s="489"/>
      <c r="T42" s="460"/>
      <c r="U42" s="489"/>
      <c r="V42" s="489"/>
      <c r="W42" s="489"/>
      <c r="X42" s="489"/>
      <c r="Y42" s="489"/>
      <c r="Z42" s="489"/>
      <c r="AA42" s="489"/>
      <c r="AB42" s="489"/>
      <c r="AC42" s="489"/>
      <c r="AD42" s="460"/>
      <c r="AE42" s="460"/>
      <c r="AF42" s="460"/>
      <c r="AG42" s="460"/>
      <c r="AH42" s="460"/>
      <c r="AI42" s="460"/>
      <c r="AJ42" s="460"/>
      <c r="AK42" s="460"/>
      <c r="AL42" s="460"/>
      <c r="AM42" s="461"/>
      <c r="AN42" s="461"/>
      <c r="AO42" s="461"/>
      <c r="AP42" s="461"/>
      <c r="AQ42" s="461"/>
      <c r="AR42" s="461"/>
      <c r="AS42" s="460"/>
      <c r="AT42" s="460"/>
      <c r="AU42" s="460"/>
      <c r="AV42" s="460"/>
      <c r="AW42" s="460"/>
      <c r="AX42" s="460"/>
      <c r="AY42" s="460"/>
      <c r="AZ42" s="460"/>
    </row>
    <row r="43" spans="4:52">
      <c r="D43" s="490"/>
      <c r="E43" s="490"/>
      <c r="F43" s="490"/>
      <c r="G43" s="258"/>
      <c r="H43" s="258"/>
      <c r="I43" s="258"/>
      <c r="J43" s="489"/>
      <c r="K43" s="489"/>
      <c r="L43" s="489"/>
      <c r="M43" s="489"/>
      <c r="N43" s="489"/>
      <c r="O43" s="489"/>
      <c r="P43" s="489"/>
      <c r="Q43" s="489"/>
      <c r="R43" s="489"/>
      <c r="S43" s="489"/>
      <c r="T43" s="460"/>
      <c r="U43" s="489"/>
      <c r="V43" s="489"/>
      <c r="W43" s="489"/>
      <c r="X43" s="489"/>
      <c r="Y43" s="489"/>
      <c r="Z43" s="489"/>
      <c r="AA43" s="489"/>
      <c r="AB43" s="489"/>
      <c r="AC43" s="489"/>
      <c r="AD43" s="460"/>
      <c r="AE43" s="460"/>
      <c r="AF43" s="460"/>
      <c r="AG43" s="460"/>
      <c r="AH43" s="460"/>
      <c r="AI43" s="460"/>
      <c r="AJ43" s="460"/>
      <c r="AK43" s="460"/>
      <c r="AL43" s="460"/>
      <c r="AM43" s="461"/>
      <c r="AN43" s="461"/>
      <c r="AO43" s="461"/>
      <c r="AP43" s="461"/>
      <c r="AQ43" s="461"/>
      <c r="AR43" s="461"/>
      <c r="AS43" s="460"/>
      <c r="AT43" s="460"/>
      <c r="AU43" s="460"/>
      <c r="AV43" s="460"/>
      <c r="AW43" s="460"/>
      <c r="AX43" s="460"/>
      <c r="AY43" s="460"/>
      <c r="AZ43" s="460"/>
    </row>
    <row r="44" spans="4:52">
      <c r="D44" s="490"/>
      <c r="E44" s="490"/>
      <c r="F44" s="490"/>
      <c r="G44" s="258"/>
      <c r="H44" s="258"/>
      <c r="I44" s="258"/>
      <c r="J44" s="489"/>
      <c r="K44" s="489"/>
      <c r="L44" s="489"/>
      <c r="M44" s="489"/>
      <c r="N44" s="489"/>
      <c r="O44" s="489"/>
      <c r="P44" s="489"/>
      <c r="Q44" s="489"/>
      <c r="R44" s="489"/>
      <c r="S44" s="489"/>
      <c r="T44" s="460"/>
      <c r="U44" s="489"/>
      <c r="V44" s="489"/>
      <c r="W44" s="489"/>
      <c r="X44" s="489"/>
      <c r="Y44" s="489"/>
      <c r="Z44" s="489"/>
      <c r="AA44" s="489"/>
      <c r="AB44" s="489"/>
      <c r="AC44" s="489"/>
      <c r="AD44" s="460"/>
      <c r="AE44" s="460"/>
      <c r="AF44" s="460"/>
      <c r="AG44" s="460"/>
      <c r="AH44" s="460"/>
      <c r="AI44" s="460"/>
      <c r="AJ44" s="460"/>
      <c r="AK44" s="460"/>
      <c r="AL44" s="460"/>
      <c r="AM44" s="461"/>
      <c r="AN44" s="461"/>
      <c r="AO44" s="461"/>
      <c r="AP44" s="461"/>
      <c r="AQ44" s="461"/>
      <c r="AR44" s="461"/>
      <c r="AS44" s="460"/>
      <c r="AT44" s="460"/>
      <c r="AU44" s="460"/>
      <c r="AV44" s="460"/>
      <c r="AW44" s="460"/>
      <c r="AX44" s="460"/>
      <c r="AY44" s="460"/>
      <c r="AZ44" s="460"/>
    </row>
    <row r="45" spans="4:52">
      <c r="D45" s="491"/>
      <c r="E45" s="491"/>
      <c r="F45" s="491"/>
      <c r="G45" s="489"/>
      <c r="H45" s="489"/>
      <c r="I45" s="489"/>
      <c r="J45" s="489"/>
      <c r="K45" s="489"/>
      <c r="L45" s="489"/>
      <c r="M45" s="489"/>
      <c r="N45" s="489"/>
      <c r="O45" s="489"/>
      <c r="P45" s="489"/>
      <c r="Q45" s="489"/>
      <c r="R45" s="489"/>
      <c r="S45" s="489"/>
      <c r="T45" s="460"/>
      <c r="U45" s="489"/>
      <c r="V45" s="489"/>
      <c r="W45" s="489"/>
      <c r="X45" s="489"/>
      <c r="Y45" s="489"/>
      <c r="Z45" s="489"/>
      <c r="AA45" s="489"/>
      <c r="AB45" s="489"/>
      <c r="AC45" s="489"/>
      <c r="AD45" s="460"/>
      <c r="AE45" s="460"/>
      <c r="AF45" s="460"/>
      <c r="AG45" s="460"/>
      <c r="AH45" s="460"/>
      <c r="AI45" s="460"/>
      <c r="AJ45" s="460"/>
      <c r="AK45" s="460"/>
      <c r="AL45" s="460"/>
      <c r="AM45" s="461"/>
      <c r="AN45" s="461"/>
      <c r="AO45" s="461"/>
      <c r="AP45" s="461"/>
      <c r="AQ45" s="461"/>
      <c r="AR45" s="461"/>
      <c r="AS45" s="460"/>
      <c r="AT45" s="460"/>
      <c r="AU45" s="460"/>
      <c r="AV45" s="460"/>
      <c r="AW45" s="460"/>
      <c r="AX45" s="460"/>
      <c r="AY45" s="460"/>
      <c r="AZ45" s="460"/>
    </row>
    <row r="46" spans="4:52">
      <c r="D46" s="491"/>
      <c r="E46" s="491"/>
      <c r="F46" s="491"/>
      <c r="G46" s="489"/>
      <c r="H46" s="489"/>
      <c r="I46" s="489"/>
      <c r="J46" s="489"/>
      <c r="K46" s="489"/>
      <c r="L46" s="489"/>
      <c r="M46" s="489"/>
      <c r="N46" s="489"/>
      <c r="O46" s="489"/>
      <c r="P46" s="489"/>
      <c r="Q46" s="489"/>
      <c r="R46" s="489"/>
      <c r="S46" s="489"/>
      <c r="T46" s="460"/>
      <c r="U46" s="489"/>
      <c r="V46" s="489"/>
      <c r="W46" s="489"/>
      <c r="X46" s="489"/>
      <c r="Y46" s="489"/>
      <c r="Z46" s="489"/>
      <c r="AA46" s="489"/>
      <c r="AB46" s="489"/>
      <c r="AC46" s="489"/>
      <c r="AD46" s="460"/>
      <c r="AE46" s="460"/>
      <c r="AF46" s="460"/>
      <c r="AG46" s="460"/>
      <c r="AH46" s="460"/>
      <c r="AI46" s="460"/>
      <c r="AJ46" s="460"/>
      <c r="AK46" s="460"/>
      <c r="AL46" s="460"/>
      <c r="AM46" s="461"/>
      <c r="AN46" s="461"/>
      <c r="AO46" s="461"/>
      <c r="AP46" s="461"/>
      <c r="AQ46" s="461"/>
      <c r="AR46" s="461"/>
      <c r="AS46" s="460"/>
      <c r="AT46" s="460"/>
      <c r="AU46" s="460"/>
      <c r="AV46" s="460"/>
      <c r="AW46" s="460"/>
      <c r="AX46" s="460"/>
      <c r="AY46" s="460"/>
      <c r="AZ46" s="460"/>
    </row>
    <row r="47" spans="4:52">
      <c r="D47" s="491"/>
      <c r="E47" s="491"/>
      <c r="F47" s="491"/>
      <c r="G47" s="489"/>
      <c r="H47" s="489"/>
      <c r="I47" s="489"/>
      <c r="J47" s="489"/>
      <c r="K47" s="489"/>
      <c r="L47" s="489"/>
      <c r="M47" s="489"/>
      <c r="N47" s="489"/>
      <c r="O47" s="489"/>
      <c r="P47" s="489"/>
      <c r="Q47" s="489"/>
      <c r="R47" s="489"/>
      <c r="S47" s="489"/>
      <c r="T47" s="460"/>
      <c r="U47" s="489"/>
      <c r="V47" s="489"/>
      <c r="W47" s="489"/>
      <c r="X47" s="489"/>
      <c r="Y47" s="489"/>
      <c r="Z47" s="489"/>
      <c r="AA47" s="489"/>
      <c r="AB47" s="489"/>
      <c r="AC47" s="489"/>
      <c r="AD47" s="460"/>
      <c r="AE47" s="460"/>
      <c r="AF47" s="460"/>
      <c r="AG47" s="460"/>
      <c r="AH47" s="460"/>
      <c r="AI47" s="460"/>
      <c r="AJ47" s="460"/>
      <c r="AK47" s="460"/>
      <c r="AL47" s="460"/>
      <c r="AM47" s="461"/>
      <c r="AN47" s="461"/>
      <c r="AO47" s="461"/>
      <c r="AP47" s="461"/>
      <c r="AQ47" s="461"/>
      <c r="AR47" s="461"/>
      <c r="AS47" s="460"/>
      <c r="AT47" s="460"/>
      <c r="AU47" s="460"/>
      <c r="AV47" s="460"/>
      <c r="AW47" s="460"/>
      <c r="AX47" s="460"/>
      <c r="AY47" s="460"/>
      <c r="AZ47" s="460"/>
    </row>
    <row r="48" spans="4:52">
      <c r="D48" s="491"/>
      <c r="E48" s="491"/>
      <c r="F48" s="491"/>
      <c r="G48" s="489"/>
      <c r="H48" s="489"/>
      <c r="I48" s="489"/>
      <c r="J48" s="489"/>
      <c r="K48" s="489"/>
      <c r="L48" s="489"/>
      <c r="M48" s="489"/>
      <c r="N48" s="489"/>
      <c r="O48" s="489"/>
      <c r="P48" s="489"/>
      <c r="Q48" s="489"/>
      <c r="R48" s="489"/>
      <c r="S48" s="489"/>
      <c r="T48" s="460"/>
      <c r="U48" s="489"/>
      <c r="V48" s="489"/>
      <c r="W48" s="489"/>
      <c r="X48" s="489"/>
      <c r="Y48" s="489"/>
      <c r="Z48" s="489"/>
      <c r="AA48" s="489"/>
      <c r="AB48" s="489"/>
      <c r="AC48" s="489"/>
      <c r="AD48" s="460"/>
      <c r="AE48" s="460"/>
      <c r="AF48" s="460"/>
      <c r="AG48" s="460"/>
      <c r="AH48" s="460"/>
      <c r="AI48" s="460"/>
      <c r="AJ48" s="460"/>
      <c r="AK48" s="460"/>
      <c r="AL48" s="460"/>
      <c r="AM48" s="461"/>
      <c r="AN48" s="461"/>
      <c r="AO48" s="461"/>
      <c r="AP48" s="461"/>
      <c r="AQ48" s="461"/>
      <c r="AR48" s="461"/>
      <c r="AS48" s="460"/>
      <c r="AT48" s="460"/>
      <c r="AU48" s="460"/>
      <c r="AV48" s="460"/>
      <c r="AW48" s="460"/>
      <c r="AX48" s="460"/>
      <c r="AY48" s="460"/>
      <c r="AZ48" s="460"/>
    </row>
    <row r="49" spans="4:52">
      <c r="D49" s="491"/>
      <c r="E49" s="491"/>
      <c r="F49" s="491"/>
      <c r="G49" s="489"/>
      <c r="H49" s="489"/>
      <c r="I49" s="489"/>
      <c r="J49" s="489"/>
      <c r="K49" s="489"/>
      <c r="L49" s="489"/>
      <c r="M49" s="489"/>
      <c r="N49" s="489"/>
      <c r="O49" s="489"/>
      <c r="P49" s="489"/>
      <c r="Q49" s="489"/>
      <c r="R49" s="489"/>
      <c r="S49" s="489"/>
      <c r="T49" s="460"/>
      <c r="U49" s="489"/>
      <c r="V49" s="489"/>
      <c r="W49" s="489"/>
      <c r="X49" s="489"/>
      <c r="Y49" s="489"/>
      <c r="Z49" s="489"/>
      <c r="AA49" s="489"/>
      <c r="AB49" s="489"/>
      <c r="AC49" s="489"/>
      <c r="AD49" s="460"/>
      <c r="AE49" s="460"/>
      <c r="AF49" s="460"/>
      <c r="AG49" s="460"/>
      <c r="AH49" s="460"/>
      <c r="AI49" s="460"/>
      <c r="AJ49" s="460"/>
      <c r="AK49" s="460"/>
      <c r="AL49" s="460"/>
      <c r="AM49" s="461"/>
      <c r="AN49" s="461"/>
      <c r="AO49" s="461"/>
      <c r="AP49" s="461"/>
      <c r="AQ49" s="461"/>
      <c r="AR49" s="461"/>
      <c r="AS49" s="460"/>
      <c r="AT49" s="460"/>
      <c r="AU49" s="460"/>
      <c r="AV49" s="460"/>
      <c r="AW49" s="460"/>
      <c r="AX49" s="460"/>
      <c r="AY49" s="460"/>
      <c r="AZ49" s="460"/>
    </row>
    <row r="50" spans="4:52">
      <c r="D50" s="491"/>
      <c r="E50" s="491"/>
      <c r="F50" s="491"/>
      <c r="G50" s="489"/>
      <c r="H50" s="489"/>
      <c r="I50" s="489"/>
      <c r="J50" s="489"/>
      <c r="K50" s="489"/>
      <c r="L50" s="489"/>
      <c r="M50" s="489"/>
      <c r="N50" s="489"/>
      <c r="O50" s="489"/>
      <c r="P50" s="489"/>
      <c r="Q50" s="489"/>
      <c r="R50" s="489"/>
      <c r="S50" s="489"/>
      <c r="T50" s="460"/>
      <c r="U50" s="489"/>
      <c r="V50" s="489"/>
      <c r="W50" s="489"/>
      <c r="X50" s="489"/>
      <c r="Y50" s="489"/>
      <c r="Z50" s="489"/>
      <c r="AA50" s="489"/>
      <c r="AB50" s="489"/>
      <c r="AC50" s="489"/>
      <c r="AD50" s="460"/>
      <c r="AE50" s="460"/>
      <c r="AF50" s="460"/>
      <c r="AG50" s="460"/>
      <c r="AH50" s="460"/>
      <c r="AI50" s="460"/>
      <c r="AJ50" s="460"/>
      <c r="AK50" s="460"/>
      <c r="AL50" s="460"/>
      <c r="AM50" s="461"/>
      <c r="AN50" s="461"/>
      <c r="AO50" s="461"/>
      <c r="AP50" s="461"/>
      <c r="AQ50" s="461"/>
      <c r="AR50" s="461"/>
      <c r="AS50" s="460"/>
      <c r="AT50" s="460"/>
      <c r="AU50" s="460"/>
      <c r="AV50" s="460"/>
      <c r="AW50" s="460"/>
      <c r="AX50" s="460"/>
      <c r="AY50" s="460"/>
      <c r="AZ50" s="460"/>
    </row>
    <row r="51" spans="4:52">
      <c r="D51" s="491"/>
      <c r="E51" s="491"/>
      <c r="F51" s="491"/>
      <c r="G51" s="489"/>
      <c r="H51" s="489"/>
      <c r="I51" s="489"/>
      <c r="J51" s="489"/>
      <c r="K51" s="489"/>
      <c r="L51" s="489"/>
      <c r="M51" s="489"/>
      <c r="N51" s="489"/>
      <c r="O51" s="489"/>
      <c r="P51" s="489"/>
      <c r="Q51" s="489"/>
      <c r="R51" s="489"/>
      <c r="S51" s="489"/>
      <c r="T51" s="460"/>
      <c r="U51" s="489"/>
      <c r="V51" s="489"/>
      <c r="W51" s="489"/>
      <c r="X51" s="489"/>
      <c r="Y51" s="489"/>
      <c r="Z51" s="489"/>
      <c r="AA51" s="489"/>
      <c r="AB51" s="489"/>
      <c r="AC51" s="489"/>
      <c r="AD51" s="460"/>
      <c r="AE51" s="460"/>
      <c r="AF51" s="460"/>
      <c r="AG51" s="460"/>
      <c r="AH51" s="460"/>
      <c r="AI51" s="460"/>
      <c r="AJ51" s="460"/>
      <c r="AK51" s="460"/>
      <c r="AL51" s="460"/>
      <c r="AM51" s="461"/>
      <c r="AN51" s="461"/>
      <c r="AO51" s="461"/>
      <c r="AP51" s="461"/>
      <c r="AQ51" s="461"/>
      <c r="AR51" s="461"/>
      <c r="AS51" s="460"/>
      <c r="AT51" s="460"/>
      <c r="AU51" s="460"/>
      <c r="AV51" s="460"/>
      <c r="AW51" s="460"/>
      <c r="AX51" s="460"/>
      <c r="AY51" s="460"/>
      <c r="AZ51" s="460"/>
    </row>
    <row r="52" spans="4:52">
      <c r="D52" s="491"/>
      <c r="E52" s="491"/>
      <c r="F52" s="491"/>
      <c r="G52" s="489"/>
      <c r="H52" s="489"/>
      <c r="I52" s="489"/>
      <c r="J52" s="489"/>
      <c r="K52" s="489"/>
      <c r="L52" s="489"/>
      <c r="M52" s="489"/>
      <c r="N52" s="489"/>
      <c r="O52" s="489"/>
      <c r="P52" s="489"/>
      <c r="Q52" s="489"/>
      <c r="R52" s="489"/>
      <c r="S52" s="489"/>
      <c r="T52" s="460"/>
      <c r="U52" s="489"/>
      <c r="V52" s="489"/>
      <c r="W52" s="489"/>
      <c r="X52" s="489"/>
      <c r="Y52" s="489"/>
      <c r="Z52" s="489"/>
      <c r="AA52" s="489"/>
      <c r="AB52" s="489"/>
      <c r="AC52" s="489"/>
      <c r="AD52" s="460"/>
      <c r="AE52" s="460"/>
      <c r="AF52" s="460"/>
      <c r="AG52" s="460"/>
      <c r="AH52" s="460"/>
      <c r="AI52" s="460"/>
      <c r="AJ52" s="460"/>
      <c r="AK52" s="460"/>
      <c r="AL52" s="460"/>
      <c r="AM52" s="461"/>
      <c r="AN52" s="461"/>
      <c r="AO52" s="461"/>
      <c r="AP52" s="461"/>
      <c r="AQ52" s="461"/>
      <c r="AR52" s="461"/>
      <c r="AS52" s="460"/>
      <c r="AT52" s="460"/>
      <c r="AU52" s="460"/>
      <c r="AV52" s="460"/>
      <c r="AW52" s="460"/>
      <c r="AX52" s="460"/>
      <c r="AY52" s="460"/>
      <c r="AZ52" s="460"/>
    </row>
    <row r="53" spans="4:52">
      <c r="D53" s="491"/>
      <c r="E53" s="491"/>
      <c r="F53" s="491"/>
      <c r="G53" s="489"/>
      <c r="H53" s="489"/>
      <c r="I53" s="489"/>
      <c r="J53" s="489"/>
      <c r="K53" s="489"/>
      <c r="L53" s="489"/>
      <c r="M53" s="489"/>
      <c r="N53" s="489"/>
      <c r="O53" s="489"/>
      <c r="P53" s="489"/>
      <c r="Q53" s="489"/>
      <c r="R53" s="489"/>
      <c r="S53" s="489"/>
      <c r="T53" s="460"/>
      <c r="U53" s="489"/>
      <c r="V53" s="489"/>
      <c r="W53" s="489"/>
      <c r="X53" s="489"/>
      <c r="Y53" s="489"/>
      <c r="Z53" s="489"/>
      <c r="AA53" s="489"/>
      <c r="AB53" s="489"/>
      <c r="AC53" s="489"/>
      <c r="AD53" s="460"/>
      <c r="AE53" s="460"/>
      <c r="AF53" s="460"/>
      <c r="AG53" s="460"/>
      <c r="AH53" s="460"/>
      <c r="AI53" s="460"/>
      <c r="AJ53" s="460"/>
      <c r="AK53" s="460"/>
      <c r="AL53" s="460"/>
      <c r="AM53" s="461"/>
      <c r="AN53" s="461"/>
      <c r="AO53" s="461"/>
      <c r="AP53" s="461"/>
      <c r="AQ53" s="461"/>
      <c r="AR53" s="461"/>
      <c r="AS53" s="460"/>
      <c r="AT53" s="460"/>
      <c r="AU53" s="460"/>
      <c r="AV53" s="460"/>
      <c r="AW53" s="460"/>
      <c r="AX53" s="460"/>
      <c r="AY53" s="460"/>
      <c r="AZ53" s="460"/>
    </row>
    <row r="54" spans="4:52">
      <c r="D54" s="491"/>
      <c r="E54" s="491"/>
      <c r="F54" s="491"/>
      <c r="G54" s="489"/>
      <c r="H54" s="489"/>
      <c r="I54" s="489"/>
      <c r="J54" s="489"/>
      <c r="K54" s="489"/>
      <c r="L54" s="489"/>
      <c r="M54" s="489"/>
      <c r="N54" s="489"/>
      <c r="O54" s="489"/>
      <c r="P54" s="489"/>
      <c r="Q54" s="489"/>
      <c r="R54" s="489"/>
      <c r="S54" s="489"/>
      <c r="T54" s="460"/>
      <c r="U54" s="489"/>
      <c r="V54" s="489"/>
      <c r="W54" s="489"/>
      <c r="X54" s="489"/>
      <c r="Y54" s="489"/>
      <c r="Z54" s="489"/>
      <c r="AA54" s="489"/>
      <c r="AB54" s="489"/>
      <c r="AC54" s="489"/>
      <c r="AD54" s="460"/>
      <c r="AE54" s="460"/>
      <c r="AF54" s="460"/>
      <c r="AG54" s="460"/>
      <c r="AH54" s="460"/>
      <c r="AI54" s="460"/>
      <c r="AJ54" s="460"/>
      <c r="AK54" s="460"/>
      <c r="AL54" s="460"/>
      <c r="AM54" s="461"/>
      <c r="AN54" s="461"/>
      <c r="AO54" s="461"/>
      <c r="AP54" s="461"/>
      <c r="AQ54" s="461"/>
      <c r="AR54" s="461"/>
      <c r="AS54" s="460"/>
      <c r="AT54" s="460"/>
      <c r="AU54" s="460"/>
      <c r="AV54" s="460"/>
      <c r="AW54" s="460"/>
      <c r="AX54" s="460"/>
      <c r="AY54" s="460"/>
      <c r="AZ54" s="460"/>
    </row>
    <row r="55" spans="4:52">
      <c r="D55" s="491"/>
      <c r="E55" s="491"/>
      <c r="F55" s="491"/>
      <c r="G55" s="489"/>
      <c r="H55" s="489"/>
      <c r="I55" s="489"/>
      <c r="J55" s="489"/>
      <c r="K55" s="489"/>
      <c r="L55" s="489"/>
      <c r="M55" s="489"/>
      <c r="N55" s="489"/>
      <c r="O55" s="489"/>
      <c r="P55" s="489"/>
      <c r="Q55" s="489"/>
      <c r="R55" s="489"/>
      <c r="S55" s="489"/>
      <c r="T55" s="460"/>
      <c r="U55" s="489"/>
      <c r="V55" s="489"/>
      <c r="W55" s="489"/>
      <c r="X55" s="489"/>
      <c r="Y55" s="489"/>
      <c r="Z55" s="489"/>
      <c r="AA55" s="489"/>
      <c r="AB55" s="489"/>
      <c r="AC55" s="489"/>
      <c r="AD55" s="460"/>
      <c r="AE55" s="460"/>
      <c r="AF55" s="460"/>
      <c r="AG55" s="460"/>
      <c r="AH55" s="460"/>
      <c r="AI55" s="460"/>
      <c r="AJ55" s="460"/>
      <c r="AK55" s="460"/>
      <c r="AL55" s="460"/>
      <c r="AM55" s="461"/>
      <c r="AN55" s="461"/>
      <c r="AO55" s="461"/>
      <c r="AP55" s="461"/>
      <c r="AQ55" s="461"/>
      <c r="AR55" s="461"/>
      <c r="AS55" s="460"/>
      <c r="AT55" s="460"/>
      <c r="AU55" s="460"/>
      <c r="AV55" s="460"/>
      <c r="AW55" s="460"/>
      <c r="AX55" s="460"/>
      <c r="AY55" s="460"/>
      <c r="AZ55" s="460"/>
    </row>
    <row r="56" spans="4:52">
      <c r="D56" s="491"/>
      <c r="E56" s="491"/>
      <c r="F56" s="491"/>
      <c r="G56" s="489"/>
      <c r="H56" s="489"/>
      <c r="I56" s="489"/>
      <c r="J56" s="489"/>
      <c r="K56" s="489"/>
      <c r="L56" s="489"/>
      <c r="M56" s="489"/>
      <c r="N56" s="489"/>
      <c r="O56" s="489"/>
      <c r="P56" s="489"/>
      <c r="Q56" s="489"/>
      <c r="R56" s="489"/>
      <c r="S56" s="489"/>
      <c r="T56" s="460"/>
      <c r="U56" s="489"/>
      <c r="V56" s="489"/>
      <c r="W56" s="489"/>
      <c r="X56" s="489"/>
      <c r="Y56" s="489"/>
      <c r="Z56" s="489"/>
      <c r="AA56" s="489"/>
      <c r="AB56" s="489"/>
      <c r="AC56" s="489"/>
      <c r="AD56" s="460"/>
      <c r="AE56" s="460"/>
      <c r="AF56" s="460"/>
      <c r="AG56" s="460"/>
      <c r="AH56" s="460"/>
      <c r="AI56" s="460"/>
      <c r="AJ56" s="460"/>
      <c r="AK56" s="460"/>
      <c r="AL56" s="460"/>
      <c r="AM56" s="461"/>
      <c r="AN56" s="461"/>
      <c r="AO56" s="461"/>
      <c r="AP56" s="461"/>
      <c r="AQ56" s="461"/>
      <c r="AR56" s="461"/>
      <c r="AS56" s="460"/>
      <c r="AT56" s="460"/>
      <c r="AU56" s="460"/>
      <c r="AV56" s="460"/>
      <c r="AW56" s="460"/>
      <c r="AX56" s="460"/>
      <c r="AY56" s="460"/>
      <c r="AZ56" s="460"/>
    </row>
    <row r="57" spans="4:52">
      <c r="D57" s="491"/>
      <c r="E57" s="491"/>
      <c r="F57" s="491"/>
      <c r="G57" s="489"/>
      <c r="H57" s="489"/>
      <c r="I57" s="489"/>
      <c r="J57" s="489"/>
      <c r="K57" s="489"/>
      <c r="L57" s="489"/>
      <c r="M57" s="489"/>
      <c r="N57" s="489"/>
      <c r="O57" s="489"/>
      <c r="P57" s="489"/>
      <c r="Q57" s="489"/>
      <c r="R57" s="489"/>
      <c r="S57" s="489"/>
      <c r="T57" s="460"/>
      <c r="U57" s="489"/>
      <c r="V57" s="489"/>
      <c r="W57" s="489"/>
      <c r="X57" s="489"/>
      <c r="Y57" s="489"/>
      <c r="Z57" s="489"/>
      <c r="AA57" s="489"/>
      <c r="AB57" s="489"/>
      <c r="AC57" s="489"/>
      <c r="AD57" s="460"/>
      <c r="AE57" s="460"/>
      <c r="AF57" s="460"/>
      <c r="AG57" s="460"/>
      <c r="AH57" s="460"/>
      <c r="AI57" s="460"/>
      <c r="AJ57" s="460"/>
      <c r="AK57" s="460"/>
      <c r="AL57" s="460"/>
      <c r="AM57" s="461"/>
      <c r="AN57" s="461"/>
      <c r="AO57" s="461"/>
      <c r="AP57" s="461"/>
      <c r="AQ57" s="461"/>
      <c r="AR57" s="461"/>
      <c r="AS57" s="460"/>
      <c r="AT57" s="460"/>
      <c r="AU57" s="460"/>
      <c r="AV57" s="460"/>
      <c r="AW57" s="460"/>
      <c r="AX57" s="460"/>
      <c r="AY57" s="460"/>
      <c r="AZ57" s="460"/>
    </row>
    <row r="58" spans="4:52">
      <c r="D58" s="491"/>
      <c r="E58" s="491"/>
      <c r="F58" s="491"/>
      <c r="G58" s="489"/>
      <c r="H58" s="489"/>
      <c r="I58" s="489"/>
      <c r="J58" s="489"/>
      <c r="K58" s="489"/>
      <c r="L58" s="489"/>
      <c r="M58" s="489"/>
      <c r="N58" s="489"/>
      <c r="O58" s="489"/>
      <c r="P58" s="489"/>
      <c r="Q58" s="489"/>
      <c r="R58" s="489"/>
      <c r="S58" s="489"/>
      <c r="T58" s="460"/>
      <c r="U58" s="489"/>
      <c r="V58" s="489"/>
      <c r="W58" s="489"/>
      <c r="X58" s="489"/>
      <c r="Y58" s="489"/>
      <c r="Z58" s="489"/>
      <c r="AA58" s="489"/>
      <c r="AB58" s="489"/>
      <c r="AC58" s="489"/>
      <c r="AD58" s="460"/>
      <c r="AE58" s="460"/>
      <c r="AF58" s="460"/>
      <c r="AG58" s="460"/>
      <c r="AH58" s="460"/>
      <c r="AI58" s="460"/>
      <c r="AJ58" s="460"/>
      <c r="AK58" s="460"/>
      <c r="AL58" s="460"/>
      <c r="AM58" s="461"/>
      <c r="AN58" s="461"/>
      <c r="AO58" s="461"/>
      <c r="AP58" s="461"/>
      <c r="AQ58" s="461"/>
      <c r="AR58" s="461"/>
      <c r="AS58" s="460"/>
      <c r="AT58" s="460"/>
      <c r="AU58" s="460"/>
      <c r="AV58" s="460"/>
      <c r="AW58" s="460"/>
      <c r="AX58" s="460"/>
      <c r="AY58" s="460"/>
      <c r="AZ58" s="460"/>
    </row>
    <row r="59" spans="4:52">
      <c r="D59" s="491"/>
      <c r="E59" s="491"/>
      <c r="F59" s="491"/>
      <c r="G59" s="489"/>
      <c r="H59" s="489"/>
      <c r="I59" s="489"/>
      <c r="J59" s="489"/>
      <c r="K59" s="489"/>
      <c r="L59" s="489"/>
      <c r="M59" s="489"/>
      <c r="N59" s="489"/>
      <c r="O59" s="489"/>
      <c r="P59" s="489"/>
      <c r="Q59" s="489"/>
      <c r="R59" s="489"/>
      <c r="S59" s="489"/>
      <c r="T59" s="460"/>
      <c r="U59" s="489"/>
      <c r="V59" s="489"/>
      <c r="W59" s="489"/>
      <c r="X59" s="489"/>
      <c r="Y59" s="489"/>
      <c r="Z59" s="489"/>
      <c r="AA59" s="489"/>
      <c r="AB59" s="489"/>
      <c r="AC59" s="489"/>
      <c r="AD59" s="460"/>
      <c r="AE59" s="460"/>
      <c r="AF59" s="460"/>
      <c r="AG59" s="460"/>
      <c r="AH59" s="460"/>
      <c r="AI59" s="460"/>
      <c r="AJ59" s="460"/>
      <c r="AK59" s="460"/>
      <c r="AL59" s="460"/>
      <c r="AM59" s="461"/>
      <c r="AN59" s="461"/>
      <c r="AO59" s="461"/>
      <c r="AP59" s="461"/>
      <c r="AQ59" s="461"/>
      <c r="AR59" s="461"/>
      <c r="AS59" s="460"/>
      <c r="AT59" s="460"/>
      <c r="AU59" s="460"/>
      <c r="AV59" s="460"/>
      <c r="AW59" s="460"/>
      <c r="AX59" s="460"/>
      <c r="AY59" s="460"/>
      <c r="AZ59" s="460"/>
    </row>
    <row r="60" spans="4:52">
      <c r="D60" s="491"/>
      <c r="E60" s="491"/>
      <c r="F60" s="491"/>
      <c r="G60" s="489"/>
      <c r="H60" s="489"/>
      <c r="I60" s="489"/>
      <c r="J60" s="489"/>
      <c r="K60" s="489"/>
      <c r="L60" s="489"/>
      <c r="M60" s="489"/>
      <c r="N60" s="489"/>
      <c r="O60" s="489"/>
      <c r="P60" s="489"/>
      <c r="Q60" s="489"/>
      <c r="R60" s="489"/>
      <c r="S60" s="489"/>
      <c r="T60" s="460"/>
      <c r="U60" s="489"/>
      <c r="V60" s="489"/>
      <c r="W60" s="489"/>
      <c r="X60" s="489"/>
      <c r="Y60" s="489"/>
      <c r="Z60" s="489"/>
      <c r="AA60" s="489"/>
      <c r="AB60" s="489"/>
      <c r="AC60" s="489"/>
      <c r="AD60" s="460"/>
      <c r="AE60" s="460"/>
      <c r="AF60" s="460"/>
      <c r="AG60" s="460"/>
      <c r="AH60" s="460"/>
      <c r="AI60" s="460"/>
      <c r="AJ60" s="460"/>
      <c r="AK60" s="460"/>
      <c r="AL60" s="460"/>
      <c r="AM60" s="461"/>
      <c r="AN60" s="461"/>
      <c r="AO60" s="461"/>
      <c r="AP60" s="461"/>
      <c r="AQ60" s="461"/>
      <c r="AR60" s="461"/>
      <c r="AS60" s="460"/>
      <c r="AT60" s="460"/>
      <c r="AU60" s="460"/>
      <c r="AV60" s="460"/>
      <c r="AW60" s="460"/>
      <c r="AX60" s="460"/>
      <c r="AY60" s="460"/>
      <c r="AZ60" s="460"/>
    </row>
    <row r="61" spans="4:52">
      <c r="D61" s="491"/>
      <c r="E61" s="491"/>
      <c r="F61" s="491"/>
      <c r="G61" s="489"/>
      <c r="H61" s="489"/>
      <c r="I61" s="489"/>
      <c r="J61" s="489"/>
      <c r="K61" s="489"/>
      <c r="L61" s="489"/>
      <c r="M61" s="489"/>
      <c r="N61" s="489"/>
      <c r="O61" s="489"/>
      <c r="P61" s="489"/>
      <c r="Q61" s="489"/>
      <c r="R61" s="489"/>
      <c r="S61" s="489"/>
      <c r="T61" s="460"/>
      <c r="U61" s="489"/>
      <c r="V61" s="489"/>
      <c r="W61" s="489"/>
      <c r="X61" s="489"/>
      <c r="Y61" s="489"/>
      <c r="Z61" s="489"/>
      <c r="AA61" s="489"/>
      <c r="AB61" s="489"/>
      <c r="AC61" s="489"/>
      <c r="AD61" s="460"/>
      <c r="AE61" s="460"/>
      <c r="AF61" s="460"/>
      <c r="AG61" s="460"/>
      <c r="AH61" s="460"/>
      <c r="AI61" s="460"/>
      <c r="AJ61" s="460"/>
      <c r="AK61" s="460"/>
      <c r="AL61" s="460"/>
      <c r="AM61" s="461"/>
      <c r="AN61" s="461"/>
      <c r="AO61" s="461"/>
      <c r="AP61" s="461"/>
      <c r="AQ61" s="461"/>
      <c r="AR61" s="461"/>
      <c r="AS61" s="460"/>
      <c r="AT61" s="460"/>
      <c r="AU61" s="460"/>
      <c r="AV61" s="460"/>
      <c r="AW61" s="460"/>
      <c r="AX61" s="460"/>
      <c r="AY61" s="460"/>
      <c r="AZ61" s="460"/>
    </row>
    <row r="62" spans="4:52">
      <c r="D62" s="491"/>
      <c r="E62" s="491"/>
      <c r="F62" s="491"/>
      <c r="G62" s="489"/>
      <c r="H62" s="489"/>
      <c r="I62" s="489"/>
      <c r="J62" s="489"/>
      <c r="K62" s="489"/>
      <c r="L62" s="489"/>
      <c r="M62" s="489"/>
      <c r="N62" s="489"/>
      <c r="O62" s="489"/>
      <c r="P62" s="489"/>
      <c r="Q62" s="489"/>
      <c r="R62" s="489"/>
      <c r="S62" s="489"/>
      <c r="T62" s="460"/>
      <c r="U62" s="489"/>
      <c r="V62" s="489"/>
      <c r="W62" s="489"/>
      <c r="X62" s="489"/>
      <c r="Y62" s="489"/>
      <c r="Z62" s="489"/>
      <c r="AA62" s="489"/>
      <c r="AB62" s="489"/>
      <c r="AC62" s="489"/>
      <c r="AD62" s="460"/>
      <c r="AE62" s="460"/>
      <c r="AF62" s="460"/>
      <c r="AG62" s="460"/>
      <c r="AH62" s="460"/>
      <c r="AI62" s="460"/>
      <c r="AJ62" s="460"/>
      <c r="AK62" s="460"/>
      <c r="AL62" s="460"/>
      <c r="AM62" s="461"/>
      <c r="AN62" s="461"/>
      <c r="AO62" s="461"/>
      <c r="AP62" s="461"/>
      <c r="AQ62" s="461"/>
      <c r="AR62" s="461"/>
      <c r="AS62" s="460"/>
      <c r="AT62" s="460"/>
      <c r="AU62" s="460"/>
      <c r="AV62" s="460"/>
      <c r="AW62" s="460"/>
      <c r="AX62" s="460"/>
      <c r="AY62" s="460"/>
      <c r="AZ62" s="460"/>
    </row>
    <row r="63" spans="4:52">
      <c r="D63" s="491"/>
      <c r="E63" s="491"/>
      <c r="F63" s="491"/>
      <c r="G63" s="489"/>
      <c r="H63" s="489"/>
      <c r="I63" s="489"/>
      <c r="J63" s="489"/>
      <c r="K63" s="489"/>
      <c r="L63" s="489"/>
      <c r="M63" s="489"/>
      <c r="N63" s="489"/>
      <c r="O63" s="489"/>
      <c r="P63" s="489"/>
      <c r="Q63" s="489"/>
      <c r="R63" s="489"/>
      <c r="S63" s="489"/>
      <c r="T63" s="460"/>
      <c r="U63" s="489"/>
      <c r="V63" s="489"/>
      <c r="W63" s="489"/>
      <c r="X63" s="489"/>
      <c r="Y63" s="489"/>
      <c r="Z63" s="489"/>
      <c r="AA63" s="489"/>
      <c r="AB63" s="489"/>
      <c r="AC63" s="489"/>
      <c r="AD63" s="460"/>
      <c r="AE63" s="460"/>
      <c r="AF63" s="460"/>
      <c r="AG63" s="460"/>
      <c r="AH63" s="460"/>
      <c r="AI63" s="460"/>
      <c r="AJ63" s="460"/>
      <c r="AK63" s="460"/>
      <c r="AL63" s="460"/>
      <c r="AM63" s="461"/>
      <c r="AN63" s="461"/>
      <c r="AO63" s="461"/>
      <c r="AP63" s="461"/>
      <c r="AQ63" s="461"/>
      <c r="AR63" s="461"/>
      <c r="AS63" s="460"/>
      <c r="AT63" s="460"/>
      <c r="AU63" s="460"/>
      <c r="AV63" s="460"/>
      <c r="AW63" s="460"/>
      <c r="AX63" s="460"/>
      <c r="AY63" s="460"/>
      <c r="AZ63" s="460"/>
    </row>
    <row r="64" spans="4:52">
      <c r="D64" s="491"/>
      <c r="E64" s="491"/>
      <c r="F64" s="491"/>
      <c r="G64" s="489"/>
      <c r="H64" s="489"/>
      <c r="I64" s="489"/>
      <c r="J64" s="489"/>
      <c r="K64" s="489"/>
      <c r="L64" s="489"/>
      <c r="M64" s="489"/>
      <c r="N64" s="489"/>
      <c r="O64" s="489"/>
      <c r="P64" s="489"/>
      <c r="Q64" s="489"/>
      <c r="R64" s="489"/>
      <c r="S64" s="489"/>
      <c r="T64" s="460"/>
      <c r="U64" s="489"/>
      <c r="V64" s="489"/>
      <c r="W64" s="489"/>
      <c r="X64" s="489"/>
      <c r="Y64" s="489"/>
      <c r="Z64" s="489"/>
      <c r="AA64" s="489"/>
      <c r="AB64" s="489"/>
      <c r="AC64" s="489"/>
      <c r="AD64" s="460"/>
      <c r="AE64" s="460"/>
      <c r="AF64" s="460"/>
      <c r="AG64" s="460"/>
      <c r="AH64" s="460"/>
      <c r="AI64" s="460"/>
      <c r="AJ64" s="460"/>
      <c r="AK64" s="460"/>
      <c r="AL64" s="460"/>
      <c r="AM64" s="461"/>
      <c r="AN64" s="461"/>
      <c r="AO64" s="461"/>
      <c r="AP64" s="461"/>
      <c r="AQ64" s="461"/>
      <c r="AR64" s="461"/>
      <c r="AS64" s="460"/>
      <c r="AT64" s="460"/>
      <c r="AU64" s="460"/>
      <c r="AV64" s="460"/>
      <c r="AW64" s="460"/>
      <c r="AX64" s="460"/>
      <c r="AY64" s="460"/>
      <c r="AZ64" s="460"/>
    </row>
    <row r="65" spans="4:52">
      <c r="D65" s="491"/>
      <c r="E65" s="491"/>
      <c r="F65" s="491"/>
      <c r="G65" s="489"/>
      <c r="H65" s="489"/>
      <c r="I65" s="489"/>
      <c r="J65" s="489"/>
      <c r="K65" s="489"/>
      <c r="L65" s="489"/>
      <c r="M65" s="489"/>
      <c r="N65" s="489"/>
      <c r="O65" s="489"/>
      <c r="P65" s="489"/>
      <c r="Q65" s="489"/>
      <c r="R65" s="489"/>
      <c r="S65" s="489"/>
      <c r="T65" s="460"/>
      <c r="U65" s="489"/>
      <c r="V65" s="489"/>
      <c r="W65" s="489"/>
      <c r="X65" s="489"/>
      <c r="Y65" s="489"/>
      <c r="Z65" s="489"/>
      <c r="AA65" s="489"/>
      <c r="AB65" s="489"/>
      <c r="AC65" s="489"/>
      <c r="AD65" s="460"/>
      <c r="AE65" s="460"/>
      <c r="AF65" s="460"/>
      <c r="AG65" s="460"/>
      <c r="AH65" s="460"/>
      <c r="AI65" s="460"/>
      <c r="AJ65" s="460"/>
      <c r="AK65" s="460"/>
      <c r="AL65" s="460"/>
      <c r="AM65" s="461"/>
      <c r="AN65" s="461"/>
      <c r="AO65" s="461"/>
      <c r="AP65" s="461"/>
      <c r="AQ65" s="461"/>
      <c r="AR65" s="461"/>
      <c r="AS65" s="460"/>
      <c r="AT65" s="460"/>
      <c r="AU65" s="460"/>
      <c r="AV65" s="460"/>
      <c r="AW65" s="460"/>
      <c r="AX65" s="460"/>
      <c r="AY65" s="460"/>
      <c r="AZ65" s="460"/>
    </row>
    <row r="66" spans="4:52">
      <c r="D66" s="491"/>
      <c r="E66" s="491"/>
      <c r="F66" s="491"/>
      <c r="G66" s="489"/>
      <c r="H66" s="489"/>
      <c r="I66" s="489"/>
      <c r="J66" s="489"/>
      <c r="K66" s="489"/>
      <c r="L66" s="489"/>
      <c r="M66" s="489"/>
      <c r="N66" s="489"/>
      <c r="O66" s="489"/>
      <c r="P66" s="489"/>
      <c r="Q66" s="489"/>
      <c r="R66" s="489"/>
      <c r="S66" s="489"/>
      <c r="T66" s="460"/>
      <c r="U66" s="489"/>
      <c r="V66" s="489"/>
      <c r="W66" s="489"/>
      <c r="X66" s="489"/>
      <c r="Y66" s="489"/>
      <c r="Z66" s="489"/>
      <c r="AA66" s="489"/>
      <c r="AB66" s="489"/>
      <c r="AC66" s="489"/>
      <c r="AD66" s="460"/>
      <c r="AE66" s="460"/>
      <c r="AF66" s="460"/>
      <c r="AG66" s="460"/>
      <c r="AH66" s="460"/>
      <c r="AI66" s="460"/>
      <c r="AJ66" s="460"/>
      <c r="AK66" s="460"/>
      <c r="AL66" s="460"/>
      <c r="AM66" s="461"/>
      <c r="AN66" s="461"/>
      <c r="AO66" s="461"/>
      <c r="AP66" s="461"/>
      <c r="AQ66" s="461"/>
      <c r="AR66" s="461"/>
      <c r="AS66" s="460"/>
      <c r="AT66" s="460"/>
      <c r="AU66" s="460"/>
      <c r="AV66" s="460"/>
      <c r="AW66" s="460"/>
      <c r="AX66" s="460"/>
      <c r="AY66" s="460"/>
      <c r="AZ66" s="460"/>
    </row>
    <row r="67" spans="4:52">
      <c r="D67" s="491"/>
      <c r="E67" s="491"/>
      <c r="F67" s="491"/>
      <c r="G67" s="489"/>
      <c r="H67" s="489"/>
      <c r="I67" s="489"/>
      <c r="J67" s="489"/>
      <c r="K67" s="489"/>
      <c r="L67" s="489"/>
      <c r="M67" s="489"/>
      <c r="N67" s="489"/>
      <c r="O67" s="489"/>
      <c r="P67" s="489"/>
      <c r="Q67" s="489"/>
      <c r="R67" s="489"/>
      <c r="S67" s="489"/>
      <c r="T67" s="460"/>
      <c r="U67" s="489"/>
      <c r="V67" s="489"/>
      <c r="W67" s="489"/>
      <c r="X67" s="489"/>
      <c r="Y67" s="489"/>
      <c r="Z67" s="489"/>
      <c r="AA67" s="489"/>
      <c r="AB67" s="489"/>
      <c r="AC67" s="489"/>
      <c r="AD67" s="460"/>
      <c r="AE67" s="460"/>
      <c r="AF67" s="460"/>
      <c r="AG67" s="460"/>
      <c r="AH67" s="460"/>
      <c r="AI67" s="460"/>
      <c r="AJ67" s="460"/>
      <c r="AK67" s="460"/>
      <c r="AL67" s="460"/>
      <c r="AM67" s="461"/>
      <c r="AN67" s="461"/>
      <c r="AO67" s="461"/>
      <c r="AP67" s="461"/>
      <c r="AQ67" s="461"/>
      <c r="AR67" s="461"/>
      <c r="AS67" s="460"/>
      <c r="AT67" s="460"/>
      <c r="AU67" s="460"/>
      <c r="AV67" s="460"/>
      <c r="AW67" s="460"/>
      <c r="AX67" s="460"/>
      <c r="AY67" s="460"/>
      <c r="AZ67" s="460"/>
    </row>
    <row r="68" spans="4:52">
      <c r="D68" s="491"/>
      <c r="E68" s="491"/>
      <c r="F68" s="491"/>
      <c r="G68" s="489"/>
      <c r="H68" s="489"/>
      <c r="I68" s="489"/>
      <c r="J68" s="489"/>
      <c r="K68" s="489"/>
      <c r="L68" s="489"/>
      <c r="M68" s="489"/>
      <c r="N68" s="489"/>
      <c r="O68" s="489"/>
      <c r="P68" s="489"/>
      <c r="Q68" s="489"/>
      <c r="R68" s="489"/>
      <c r="S68" s="489"/>
      <c r="T68" s="460"/>
      <c r="U68" s="489"/>
      <c r="V68" s="489"/>
      <c r="W68" s="489"/>
      <c r="X68" s="489"/>
      <c r="Y68" s="489"/>
      <c r="Z68" s="489"/>
      <c r="AA68" s="489"/>
      <c r="AB68" s="489"/>
      <c r="AC68" s="489"/>
      <c r="AD68" s="460"/>
      <c r="AE68" s="460"/>
      <c r="AF68" s="460"/>
      <c r="AG68" s="460"/>
      <c r="AH68" s="460"/>
      <c r="AI68" s="460"/>
      <c r="AJ68" s="460"/>
      <c r="AK68" s="460"/>
      <c r="AL68" s="460"/>
      <c r="AM68" s="461"/>
      <c r="AN68" s="461"/>
      <c r="AO68" s="461"/>
      <c r="AP68" s="461"/>
      <c r="AQ68" s="461"/>
      <c r="AR68" s="461"/>
      <c r="AS68" s="460"/>
      <c r="AT68" s="460"/>
      <c r="AU68" s="460"/>
      <c r="AV68" s="460"/>
      <c r="AW68" s="460"/>
      <c r="AX68" s="460"/>
      <c r="AY68" s="460"/>
      <c r="AZ68" s="460"/>
    </row>
    <row r="69" spans="4:52">
      <c r="D69" s="491"/>
      <c r="E69" s="491"/>
      <c r="F69" s="491"/>
      <c r="G69" s="489"/>
      <c r="H69" s="489"/>
      <c r="I69" s="489"/>
      <c r="J69" s="489"/>
      <c r="K69" s="489"/>
      <c r="L69" s="489"/>
      <c r="M69" s="489"/>
      <c r="N69" s="489"/>
      <c r="O69" s="489"/>
      <c r="P69" s="489"/>
      <c r="Q69" s="489"/>
      <c r="R69" s="489"/>
      <c r="S69" s="489"/>
      <c r="T69" s="460"/>
      <c r="U69" s="489"/>
      <c r="V69" s="489"/>
      <c r="W69" s="489"/>
      <c r="X69" s="489"/>
      <c r="Y69" s="489"/>
      <c r="Z69" s="489"/>
      <c r="AA69" s="489"/>
      <c r="AB69" s="489"/>
      <c r="AC69" s="489"/>
      <c r="AD69" s="460"/>
      <c r="AE69" s="460"/>
      <c r="AF69" s="460"/>
      <c r="AG69" s="460"/>
      <c r="AH69" s="460"/>
      <c r="AI69" s="460"/>
      <c r="AJ69" s="460"/>
      <c r="AK69" s="460"/>
      <c r="AL69" s="460"/>
      <c r="AM69" s="461"/>
      <c r="AN69" s="461"/>
      <c r="AO69" s="461"/>
      <c r="AP69" s="461"/>
      <c r="AQ69" s="461"/>
      <c r="AR69" s="461"/>
      <c r="AS69" s="460"/>
      <c r="AT69" s="460"/>
      <c r="AU69" s="460"/>
      <c r="AV69" s="460"/>
      <c r="AW69" s="460"/>
      <c r="AX69" s="460"/>
      <c r="AY69" s="460"/>
      <c r="AZ69" s="460"/>
    </row>
    <row r="70" spans="4:52">
      <c r="D70" s="491"/>
      <c r="E70" s="491"/>
      <c r="F70" s="491"/>
      <c r="G70" s="489"/>
      <c r="H70" s="489"/>
      <c r="I70" s="489"/>
      <c r="J70" s="489"/>
      <c r="K70" s="489"/>
      <c r="L70" s="489"/>
      <c r="M70" s="489"/>
      <c r="N70" s="489"/>
      <c r="O70" s="489"/>
      <c r="P70" s="489"/>
      <c r="Q70" s="489"/>
      <c r="R70" s="489"/>
      <c r="S70" s="489"/>
      <c r="T70" s="460"/>
      <c r="U70" s="489"/>
      <c r="V70" s="489"/>
      <c r="W70" s="489"/>
      <c r="X70" s="489"/>
      <c r="Y70" s="489"/>
      <c r="Z70" s="489"/>
      <c r="AA70" s="489"/>
      <c r="AB70" s="489"/>
      <c r="AC70" s="489"/>
      <c r="AD70" s="460"/>
      <c r="AE70" s="460"/>
      <c r="AF70" s="460"/>
      <c r="AG70" s="460"/>
      <c r="AH70" s="460"/>
      <c r="AI70" s="460"/>
      <c r="AJ70" s="460"/>
      <c r="AK70" s="460"/>
      <c r="AL70" s="460"/>
      <c r="AM70" s="461"/>
      <c r="AN70" s="461"/>
      <c r="AO70" s="461"/>
      <c r="AP70" s="461"/>
      <c r="AQ70" s="461"/>
      <c r="AR70" s="461"/>
      <c r="AS70" s="460"/>
      <c r="AT70" s="460"/>
      <c r="AU70" s="460"/>
      <c r="AV70" s="460"/>
      <c r="AW70" s="460"/>
      <c r="AX70" s="460"/>
      <c r="AY70" s="460"/>
      <c r="AZ70" s="460"/>
    </row>
    <row r="71" spans="4:52">
      <c r="D71" s="491"/>
      <c r="E71" s="491"/>
      <c r="F71" s="491"/>
      <c r="G71" s="489"/>
      <c r="H71" s="489"/>
      <c r="I71" s="489"/>
      <c r="J71" s="489"/>
      <c r="K71" s="489"/>
      <c r="L71" s="489"/>
      <c r="M71" s="489"/>
      <c r="N71" s="489"/>
      <c r="O71" s="489"/>
      <c r="P71" s="489"/>
      <c r="Q71" s="489"/>
      <c r="R71" s="489"/>
      <c r="S71" s="489"/>
      <c r="T71" s="460"/>
      <c r="U71" s="489"/>
      <c r="V71" s="489"/>
      <c r="W71" s="489"/>
      <c r="X71" s="489"/>
      <c r="Y71" s="489"/>
      <c r="Z71" s="489"/>
      <c r="AA71" s="489"/>
      <c r="AB71" s="489"/>
      <c r="AC71" s="489"/>
      <c r="AD71" s="460"/>
      <c r="AE71" s="460"/>
      <c r="AF71" s="460"/>
      <c r="AG71" s="460"/>
      <c r="AH71" s="460"/>
      <c r="AI71" s="460"/>
      <c r="AJ71" s="460"/>
      <c r="AK71" s="460"/>
      <c r="AL71" s="460"/>
      <c r="AM71" s="461"/>
      <c r="AN71" s="461"/>
      <c r="AO71" s="461"/>
      <c r="AP71" s="461"/>
      <c r="AQ71" s="461"/>
      <c r="AR71" s="461"/>
      <c r="AS71" s="460"/>
      <c r="AT71" s="460"/>
      <c r="AU71" s="460"/>
      <c r="AV71" s="460"/>
      <c r="AW71" s="460"/>
      <c r="AX71" s="460"/>
      <c r="AY71" s="460"/>
      <c r="AZ71" s="460"/>
    </row>
    <row r="72" spans="4:52">
      <c r="D72" s="491"/>
      <c r="E72" s="491"/>
      <c r="F72" s="491"/>
      <c r="G72" s="489"/>
      <c r="H72" s="489"/>
      <c r="I72" s="489"/>
      <c r="J72" s="489"/>
      <c r="K72" s="489"/>
      <c r="L72" s="489"/>
      <c r="M72" s="489"/>
      <c r="N72" s="489"/>
      <c r="O72" s="489"/>
      <c r="P72" s="489"/>
      <c r="Q72" s="489"/>
      <c r="R72" s="489"/>
      <c r="S72" s="489"/>
      <c r="T72" s="460"/>
      <c r="U72" s="489"/>
      <c r="V72" s="489"/>
      <c r="W72" s="489"/>
      <c r="X72" s="489"/>
      <c r="Y72" s="489"/>
      <c r="Z72" s="489"/>
      <c r="AA72" s="489"/>
      <c r="AB72" s="489"/>
      <c r="AC72" s="489"/>
      <c r="AD72" s="460"/>
      <c r="AE72" s="460"/>
      <c r="AF72" s="460"/>
      <c r="AG72" s="460"/>
      <c r="AH72" s="460"/>
      <c r="AI72" s="460"/>
      <c r="AJ72" s="460"/>
      <c r="AK72" s="460"/>
      <c r="AL72" s="460"/>
      <c r="AM72" s="461"/>
      <c r="AN72" s="461"/>
      <c r="AO72" s="461"/>
      <c r="AP72" s="461"/>
      <c r="AQ72" s="461"/>
      <c r="AR72" s="461"/>
      <c r="AS72" s="460"/>
      <c r="AT72" s="460"/>
      <c r="AU72" s="460"/>
      <c r="AV72" s="460"/>
      <c r="AW72" s="460"/>
      <c r="AX72" s="460"/>
      <c r="AY72" s="460"/>
      <c r="AZ72" s="460"/>
    </row>
    <row r="73" spans="4:52">
      <c r="D73" s="491"/>
      <c r="E73" s="491"/>
      <c r="F73" s="491"/>
      <c r="G73" s="489"/>
      <c r="H73" s="489"/>
      <c r="I73" s="489"/>
      <c r="J73" s="489"/>
      <c r="K73" s="489"/>
      <c r="L73" s="489"/>
      <c r="M73" s="489"/>
      <c r="N73" s="489"/>
      <c r="O73" s="489"/>
      <c r="P73" s="489"/>
      <c r="Q73" s="489"/>
      <c r="R73" s="489"/>
      <c r="S73" s="489"/>
      <c r="T73" s="460"/>
      <c r="U73" s="489"/>
      <c r="V73" s="489"/>
      <c r="W73" s="489"/>
      <c r="X73" s="489"/>
      <c r="Y73" s="489"/>
      <c r="Z73" s="489"/>
      <c r="AA73" s="489"/>
      <c r="AB73" s="489"/>
      <c r="AC73" s="489"/>
      <c r="AD73" s="460"/>
      <c r="AE73" s="460"/>
      <c r="AF73" s="460"/>
      <c r="AG73" s="460"/>
      <c r="AH73" s="460"/>
      <c r="AI73" s="460"/>
      <c r="AJ73" s="460"/>
      <c r="AK73" s="460"/>
      <c r="AL73" s="460"/>
      <c r="AM73" s="461"/>
      <c r="AN73" s="461"/>
      <c r="AO73" s="461"/>
      <c r="AP73" s="461"/>
      <c r="AQ73" s="461"/>
      <c r="AR73" s="461"/>
      <c r="AS73" s="460"/>
      <c r="AT73" s="460"/>
      <c r="AU73" s="460"/>
      <c r="AV73" s="460"/>
      <c r="AW73" s="460"/>
      <c r="AX73" s="460"/>
      <c r="AY73" s="460"/>
      <c r="AZ73" s="460"/>
    </row>
    <row r="74" spans="4:52">
      <c r="D74" s="491"/>
      <c r="E74" s="491"/>
      <c r="F74" s="491"/>
      <c r="G74" s="489"/>
      <c r="H74" s="489"/>
      <c r="I74" s="489"/>
      <c r="J74" s="489"/>
      <c r="K74" s="489"/>
      <c r="L74" s="489"/>
      <c r="M74" s="489"/>
      <c r="N74" s="489"/>
      <c r="O74" s="489"/>
      <c r="P74" s="489"/>
      <c r="Q74" s="489"/>
      <c r="R74" s="489"/>
      <c r="S74" s="489"/>
      <c r="T74" s="460"/>
      <c r="U74" s="489"/>
      <c r="V74" s="489"/>
      <c r="W74" s="489"/>
      <c r="X74" s="489"/>
      <c r="Y74" s="489"/>
      <c r="Z74" s="489"/>
      <c r="AA74" s="489"/>
      <c r="AB74" s="489"/>
      <c r="AC74" s="489"/>
      <c r="AD74" s="460"/>
      <c r="AE74" s="460"/>
      <c r="AF74" s="460"/>
      <c r="AG74" s="460"/>
      <c r="AH74" s="460"/>
      <c r="AI74" s="460"/>
      <c r="AJ74" s="460"/>
      <c r="AK74" s="460"/>
      <c r="AL74" s="460"/>
      <c r="AM74" s="461"/>
      <c r="AN74" s="461"/>
      <c r="AO74" s="461"/>
      <c r="AP74" s="461"/>
      <c r="AQ74" s="461"/>
      <c r="AR74" s="461"/>
      <c r="AS74" s="460"/>
      <c r="AT74" s="460"/>
      <c r="AU74" s="460"/>
      <c r="AV74" s="460"/>
      <c r="AW74" s="460"/>
      <c r="AX74" s="460"/>
      <c r="AY74" s="460"/>
      <c r="AZ74" s="460"/>
    </row>
    <row r="75" spans="4:52">
      <c r="D75" s="491"/>
      <c r="E75" s="491"/>
      <c r="F75" s="491"/>
      <c r="G75" s="489"/>
      <c r="H75" s="489"/>
      <c r="I75" s="489"/>
      <c r="J75" s="489"/>
      <c r="K75" s="489"/>
      <c r="L75" s="489"/>
      <c r="M75" s="489"/>
      <c r="N75" s="489"/>
      <c r="O75" s="489"/>
      <c r="P75" s="489"/>
      <c r="Q75" s="489"/>
      <c r="R75" s="489"/>
      <c r="S75" s="489"/>
      <c r="T75" s="460"/>
      <c r="U75" s="489"/>
      <c r="V75" s="489"/>
      <c r="W75" s="489"/>
      <c r="X75" s="489"/>
      <c r="Y75" s="489"/>
      <c r="Z75" s="489"/>
      <c r="AA75" s="489"/>
      <c r="AB75" s="489"/>
      <c r="AC75" s="489"/>
      <c r="AD75" s="460"/>
      <c r="AE75" s="460"/>
      <c r="AF75" s="460"/>
      <c r="AG75" s="460"/>
      <c r="AH75" s="460"/>
      <c r="AI75" s="460"/>
      <c r="AJ75" s="460"/>
      <c r="AK75" s="460"/>
      <c r="AL75" s="460"/>
      <c r="AM75" s="461"/>
      <c r="AN75" s="461"/>
      <c r="AO75" s="461"/>
      <c r="AP75" s="461"/>
      <c r="AQ75" s="461"/>
      <c r="AR75" s="461"/>
      <c r="AS75" s="460"/>
      <c r="AT75" s="460"/>
      <c r="AU75" s="460"/>
      <c r="AV75" s="460"/>
      <c r="AW75" s="460"/>
      <c r="AX75" s="460"/>
      <c r="AY75" s="460"/>
      <c r="AZ75" s="460"/>
    </row>
    <row r="76" spans="4:52">
      <c r="D76" s="491"/>
      <c r="E76" s="491"/>
      <c r="F76" s="491"/>
      <c r="G76" s="489"/>
      <c r="H76" s="489"/>
      <c r="I76" s="489"/>
      <c r="J76" s="489"/>
      <c r="K76" s="489"/>
      <c r="L76" s="489"/>
      <c r="M76" s="489"/>
      <c r="N76" s="489"/>
      <c r="O76" s="489"/>
      <c r="P76" s="489"/>
      <c r="Q76" s="489"/>
      <c r="R76" s="489"/>
      <c r="S76" s="489"/>
      <c r="T76" s="460"/>
      <c r="U76" s="489"/>
      <c r="V76" s="489"/>
      <c r="W76" s="489"/>
      <c r="X76" s="489"/>
      <c r="Y76" s="489"/>
      <c r="Z76" s="489"/>
      <c r="AA76" s="489"/>
      <c r="AB76" s="489"/>
      <c r="AC76" s="489"/>
      <c r="AD76" s="460"/>
      <c r="AE76" s="460"/>
      <c r="AF76" s="460"/>
      <c r="AG76" s="460"/>
      <c r="AH76" s="460"/>
      <c r="AI76" s="460"/>
      <c r="AJ76" s="460"/>
      <c r="AK76" s="460"/>
      <c r="AL76" s="460"/>
      <c r="AM76" s="461"/>
      <c r="AN76" s="461"/>
      <c r="AO76" s="461"/>
      <c r="AP76" s="461"/>
      <c r="AQ76" s="461"/>
      <c r="AR76" s="461"/>
      <c r="AS76" s="460"/>
      <c r="AT76" s="460"/>
      <c r="AU76" s="460"/>
      <c r="AV76" s="460"/>
      <c r="AW76" s="460"/>
      <c r="AX76" s="460"/>
      <c r="AY76" s="460"/>
      <c r="AZ76" s="460"/>
    </row>
    <row r="77" spans="4:52">
      <c r="D77" s="491"/>
      <c r="E77" s="491"/>
      <c r="F77" s="491"/>
      <c r="G77" s="489"/>
      <c r="H77" s="489"/>
      <c r="I77" s="489"/>
      <c r="J77" s="489"/>
      <c r="K77" s="489"/>
      <c r="L77" s="489"/>
      <c r="M77" s="489"/>
      <c r="N77" s="489"/>
      <c r="O77" s="489"/>
      <c r="P77" s="489"/>
      <c r="Q77" s="489"/>
      <c r="R77" s="489"/>
      <c r="S77" s="489"/>
      <c r="T77" s="460"/>
      <c r="U77" s="489"/>
      <c r="V77" s="489"/>
      <c r="W77" s="489"/>
      <c r="X77" s="489"/>
      <c r="Y77" s="489"/>
      <c r="Z77" s="489"/>
      <c r="AA77" s="489"/>
      <c r="AB77" s="489"/>
      <c r="AC77" s="489"/>
      <c r="AD77" s="460"/>
      <c r="AE77" s="460"/>
      <c r="AF77" s="460"/>
      <c r="AG77" s="460"/>
      <c r="AH77" s="460"/>
      <c r="AI77" s="460"/>
      <c r="AJ77" s="460"/>
      <c r="AK77" s="460"/>
      <c r="AL77" s="460"/>
      <c r="AM77" s="461"/>
      <c r="AN77" s="461"/>
      <c r="AO77" s="461"/>
      <c r="AP77" s="461"/>
      <c r="AQ77" s="461"/>
      <c r="AR77" s="461"/>
      <c r="AS77" s="460"/>
      <c r="AT77" s="460"/>
      <c r="AU77" s="460"/>
      <c r="AV77" s="460"/>
      <c r="AW77" s="460"/>
      <c r="AX77" s="460"/>
      <c r="AY77" s="460"/>
      <c r="AZ77" s="460"/>
    </row>
    <row r="78" spans="4:52">
      <c r="D78" s="491"/>
      <c r="E78" s="491"/>
      <c r="F78" s="491"/>
      <c r="G78" s="489"/>
      <c r="H78" s="489"/>
      <c r="I78" s="489"/>
      <c r="J78" s="489"/>
      <c r="K78" s="489"/>
      <c r="L78" s="489"/>
      <c r="M78" s="489"/>
      <c r="N78" s="489"/>
      <c r="O78" s="489"/>
      <c r="P78" s="489"/>
      <c r="Q78" s="489"/>
      <c r="R78" s="489"/>
      <c r="S78" s="489"/>
      <c r="T78" s="460"/>
      <c r="U78" s="489"/>
      <c r="V78" s="489"/>
      <c r="W78" s="489"/>
      <c r="X78" s="489"/>
      <c r="Y78" s="489"/>
      <c r="Z78" s="489"/>
      <c r="AA78" s="489"/>
      <c r="AB78" s="489"/>
      <c r="AC78" s="489"/>
      <c r="AD78" s="460"/>
      <c r="AE78" s="460"/>
      <c r="AF78" s="460"/>
      <c r="AG78" s="460"/>
      <c r="AH78" s="460"/>
      <c r="AI78" s="460"/>
      <c r="AJ78" s="460"/>
      <c r="AK78" s="460"/>
      <c r="AL78" s="460"/>
      <c r="AM78" s="461"/>
      <c r="AN78" s="461"/>
      <c r="AO78" s="461"/>
      <c r="AP78" s="461"/>
      <c r="AQ78" s="461"/>
      <c r="AR78" s="461"/>
      <c r="AS78" s="460"/>
      <c r="AT78" s="460"/>
      <c r="AU78" s="460"/>
      <c r="AV78" s="460"/>
      <c r="AW78" s="460"/>
      <c r="AX78" s="460"/>
      <c r="AY78" s="460"/>
      <c r="AZ78" s="460"/>
    </row>
    <row r="79" spans="4:52">
      <c r="D79" s="491"/>
      <c r="E79" s="491"/>
      <c r="F79" s="491"/>
      <c r="G79" s="489"/>
      <c r="H79" s="489"/>
      <c r="I79" s="489"/>
      <c r="J79" s="489"/>
      <c r="K79" s="489"/>
      <c r="L79" s="489"/>
      <c r="M79" s="489"/>
      <c r="N79" s="489"/>
      <c r="O79" s="489"/>
      <c r="P79" s="489"/>
      <c r="Q79" s="489"/>
      <c r="R79" s="489"/>
      <c r="S79" s="489"/>
      <c r="T79" s="460"/>
      <c r="U79" s="489"/>
      <c r="V79" s="489"/>
      <c r="W79" s="489"/>
      <c r="X79" s="489"/>
      <c r="Y79" s="489"/>
      <c r="Z79" s="489"/>
      <c r="AA79" s="489"/>
      <c r="AB79" s="489"/>
      <c r="AC79" s="489"/>
      <c r="AD79" s="460"/>
      <c r="AE79" s="460"/>
      <c r="AF79" s="460"/>
      <c r="AG79" s="460"/>
      <c r="AH79" s="460"/>
      <c r="AI79" s="460"/>
      <c r="AJ79" s="460"/>
      <c r="AK79" s="460"/>
      <c r="AL79" s="460"/>
      <c r="AM79" s="461"/>
      <c r="AN79" s="461"/>
      <c r="AO79" s="461"/>
      <c r="AP79" s="461"/>
      <c r="AQ79" s="461"/>
      <c r="AR79" s="461"/>
      <c r="AS79" s="460"/>
      <c r="AT79" s="460"/>
      <c r="AU79" s="460"/>
      <c r="AV79" s="460"/>
      <c r="AW79" s="460"/>
      <c r="AX79" s="460"/>
      <c r="AY79" s="460"/>
      <c r="AZ79" s="460"/>
    </row>
    <row r="80" spans="4:52">
      <c r="D80" s="491"/>
      <c r="E80" s="491"/>
      <c r="F80" s="491"/>
      <c r="G80" s="489"/>
      <c r="H80" s="489"/>
      <c r="I80" s="489"/>
      <c r="J80" s="489"/>
      <c r="K80" s="489"/>
      <c r="L80" s="489"/>
      <c r="M80" s="489"/>
      <c r="N80" s="489"/>
      <c r="O80" s="489"/>
      <c r="P80" s="489"/>
      <c r="Q80" s="489"/>
      <c r="R80" s="489"/>
      <c r="S80" s="489"/>
      <c r="T80" s="460"/>
      <c r="U80" s="489"/>
      <c r="V80" s="489"/>
      <c r="W80" s="489"/>
      <c r="X80" s="489"/>
      <c r="Y80" s="489"/>
      <c r="Z80" s="489"/>
      <c r="AA80" s="489"/>
      <c r="AB80" s="489"/>
      <c r="AC80" s="489"/>
      <c r="AD80" s="460"/>
      <c r="AE80" s="460"/>
      <c r="AF80" s="460"/>
      <c r="AG80" s="460"/>
      <c r="AH80" s="460"/>
      <c r="AI80" s="460"/>
      <c r="AJ80" s="460"/>
      <c r="AK80" s="460"/>
      <c r="AL80" s="460"/>
      <c r="AM80" s="461"/>
      <c r="AN80" s="461"/>
      <c r="AO80" s="461"/>
      <c r="AP80" s="461"/>
      <c r="AQ80" s="461"/>
      <c r="AR80" s="461"/>
      <c r="AS80" s="460"/>
      <c r="AT80" s="460"/>
      <c r="AU80" s="460"/>
      <c r="AV80" s="460"/>
      <c r="AW80" s="460"/>
      <c r="AX80" s="460"/>
      <c r="AY80" s="460"/>
      <c r="AZ80" s="460"/>
    </row>
    <row r="81" spans="4:52">
      <c r="D81" s="491"/>
      <c r="E81" s="491"/>
      <c r="F81" s="491"/>
      <c r="G81" s="489"/>
      <c r="H81" s="489"/>
      <c r="I81" s="489"/>
      <c r="J81" s="489"/>
      <c r="K81" s="489"/>
      <c r="L81" s="489"/>
      <c r="M81" s="489"/>
      <c r="N81" s="489"/>
      <c r="O81" s="489"/>
      <c r="P81" s="489"/>
      <c r="Q81" s="489"/>
      <c r="R81" s="489"/>
      <c r="S81" s="489"/>
      <c r="T81" s="460"/>
      <c r="U81" s="489"/>
      <c r="V81" s="489"/>
      <c r="W81" s="489"/>
      <c r="X81" s="489"/>
      <c r="Y81" s="489"/>
      <c r="Z81" s="489"/>
      <c r="AA81" s="489"/>
      <c r="AB81" s="489"/>
      <c r="AC81" s="489"/>
      <c r="AD81" s="460"/>
      <c r="AE81" s="460"/>
      <c r="AF81" s="460"/>
      <c r="AG81" s="460"/>
      <c r="AH81" s="460"/>
      <c r="AI81" s="460"/>
      <c r="AJ81" s="460"/>
      <c r="AK81" s="460"/>
      <c r="AL81" s="460"/>
      <c r="AM81" s="461"/>
      <c r="AN81" s="461"/>
      <c r="AO81" s="461"/>
      <c r="AP81" s="461"/>
      <c r="AQ81" s="461"/>
      <c r="AR81" s="461"/>
      <c r="AS81" s="460"/>
      <c r="AT81" s="460"/>
      <c r="AU81" s="460"/>
      <c r="AV81" s="460"/>
      <c r="AW81" s="460"/>
      <c r="AX81" s="460"/>
      <c r="AY81" s="460"/>
      <c r="AZ81" s="460"/>
    </row>
    <row r="82" spans="4:52">
      <c r="D82" s="491"/>
      <c r="E82" s="491"/>
      <c r="F82" s="491"/>
      <c r="G82" s="489"/>
      <c r="H82" s="489"/>
      <c r="I82" s="489"/>
      <c r="J82" s="489"/>
      <c r="K82" s="489"/>
      <c r="L82" s="489"/>
      <c r="M82" s="489"/>
      <c r="N82" s="489"/>
      <c r="O82" s="489"/>
      <c r="P82" s="489"/>
      <c r="Q82" s="489"/>
      <c r="R82" s="489"/>
      <c r="S82" s="489"/>
      <c r="T82" s="460"/>
      <c r="U82" s="489"/>
      <c r="V82" s="489"/>
      <c r="W82" s="489"/>
      <c r="X82" s="489"/>
      <c r="Y82" s="489"/>
      <c r="Z82" s="489"/>
      <c r="AA82" s="489"/>
      <c r="AB82" s="489"/>
      <c r="AC82" s="489"/>
      <c r="AD82" s="460"/>
      <c r="AE82" s="460"/>
      <c r="AF82" s="460"/>
      <c r="AG82" s="460"/>
      <c r="AH82" s="460"/>
      <c r="AI82" s="460"/>
      <c r="AJ82" s="460"/>
      <c r="AK82" s="460"/>
      <c r="AL82" s="460"/>
      <c r="AM82" s="461"/>
      <c r="AN82" s="461"/>
      <c r="AO82" s="461"/>
      <c r="AP82" s="461"/>
      <c r="AQ82" s="461"/>
      <c r="AR82" s="461"/>
      <c r="AS82" s="460"/>
      <c r="AT82" s="460"/>
      <c r="AU82" s="460"/>
      <c r="AV82" s="460"/>
      <c r="AW82" s="460"/>
      <c r="AX82" s="460"/>
      <c r="AY82" s="460"/>
      <c r="AZ82" s="460"/>
    </row>
    <row r="83" spans="4:52">
      <c r="D83" s="491"/>
      <c r="E83" s="491"/>
      <c r="F83" s="491"/>
      <c r="G83" s="489"/>
      <c r="H83" s="489"/>
      <c r="I83" s="489"/>
      <c r="J83" s="489"/>
      <c r="K83" s="489"/>
      <c r="L83" s="489"/>
      <c r="M83" s="489"/>
      <c r="N83" s="489"/>
      <c r="O83" s="489"/>
      <c r="P83" s="489"/>
      <c r="Q83" s="489"/>
      <c r="R83" s="489"/>
      <c r="S83" s="489"/>
      <c r="T83" s="460"/>
      <c r="U83" s="489"/>
      <c r="V83" s="489"/>
      <c r="W83" s="489"/>
      <c r="X83" s="489"/>
      <c r="Y83" s="489"/>
      <c r="Z83" s="489"/>
      <c r="AA83" s="489"/>
      <c r="AB83" s="489"/>
      <c r="AC83" s="489"/>
      <c r="AD83" s="460"/>
      <c r="AE83" s="460"/>
      <c r="AF83" s="460"/>
      <c r="AG83" s="460"/>
      <c r="AH83" s="460"/>
      <c r="AI83" s="460"/>
      <c r="AJ83" s="460"/>
      <c r="AK83" s="460"/>
      <c r="AL83" s="460"/>
      <c r="AM83" s="461"/>
      <c r="AN83" s="461"/>
      <c r="AO83" s="461"/>
      <c r="AP83" s="461"/>
      <c r="AQ83" s="461"/>
      <c r="AR83" s="461"/>
      <c r="AS83" s="460"/>
      <c r="AT83" s="460"/>
      <c r="AU83" s="460"/>
      <c r="AV83" s="460"/>
      <c r="AW83" s="460"/>
      <c r="AX83" s="460"/>
      <c r="AY83" s="460"/>
      <c r="AZ83" s="460"/>
    </row>
    <row r="84" spans="4:52">
      <c r="D84" s="491"/>
      <c r="E84" s="491"/>
      <c r="F84" s="491"/>
      <c r="G84" s="489"/>
      <c r="H84" s="489"/>
      <c r="I84" s="489"/>
      <c r="J84" s="489"/>
      <c r="K84" s="489"/>
      <c r="L84" s="489"/>
      <c r="M84" s="489"/>
      <c r="N84" s="489"/>
      <c r="O84" s="489"/>
      <c r="P84" s="489"/>
      <c r="Q84" s="489"/>
      <c r="R84" s="489"/>
      <c r="S84" s="489"/>
      <c r="T84" s="460"/>
      <c r="U84" s="489"/>
      <c r="V84" s="489"/>
      <c r="W84" s="489"/>
      <c r="X84" s="489"/>
      <c r="Y84" s="489"/>
      <c r="Z84" s="489"/>
      <c r="AA84" s="489"/>
      <c r="AB84" s="489"/>
      <c r="AC84" s="489"/>
      <c r="AD84" s="460"/>
      <c r="AE84" s="460"/>
      <c r="AF84" s="460"/>
      <c r="AG84" s="460"/>
      <c r="AH84" s="460"/>
      <c r="AI84" s="460"/>
      <c r="AJ84" s="460"/>
      <c r="AK84" s="460"/>
      <c r="AL84" s="460"/>
      <c r="AM84" s="461"/>
      <c r="AN84" s="461"/>
      <c r="AO84" s="461"/>
      <c r="AP84" s="461"/>
      <c r="AQ84" s="461"/>
      <c r="AR84" s="461"/>
      <c r="AS84" s="460"/>
      <c r="AT84" s="460"/>
      <c r="AU84" s="460"/>
      <c r="AV84" s="460"/>
      <c r="AW84" s="460"/>
      <c r="AX84" s="460"/>
      <c r="AY84" s="460"/>
      <c r="AZ84" s="460"/>
    </row>
    <row r="85" spans="4:52">
      <c r="D85" s="491"/>
      <c r="E85" s="491"/>
      <c r="F85" s="491"/>
      <c r="G85" s="489"/>
      <c r="H85" s="489"/>
      <c r="I85" s="489"/>
      <c r="J85" s="489"/>
      <c r="K85" s="489"/>
      <c r="L85" s="489"/>
      <c r="M85" s="489"/>
      <c r="N85" s="489"/>
      <c r="O85" s="489"/>
      <c r="P85" s="489"/>
      <c r="Q85" s="489"/>
      <c r="R85" s="489"/>
      <c r="S85" s="489"/>
      <c r="T85" s="460"/>
      <c r="U85" s="489"/>
      <c r="V85" s="489"/>
      <c r="W85" s="489"/>
      <c r="X85" s="489"/>
      <c r="Y85" s="489"/>
      <c r="Z85" s="489"/>
      <c r="AA85" s="489"/>
      <c r="AB85" s="489"/>
      <c r="AC85" s="489"/>
      <c r="AD85" s="460"/>
      <c r="AE85" s="460"/>
      <c r="AF85" s="460"/>
      <c r="AG85" s="460"/>
      <c r="AH85" s="460"/>
      <c r="AI85" s="460"/>
      <c r="AJ85" s="460"/>
      <c r="AK85" s="460"/>
      <c r="AL85" s="460"/>
      <c r="AM85" s="461"/>
      <c r="AN85" s="461"/>
      <c r="AO85" s="461"/>
      <c r="AP85" s="461"/>
      <c r="AQ85" s="461"/>
      <c r="AR85" s="461"/>
      <c r="AS85" s="460"/>
      <c r="AT85" s="460"/>
      <c r="AU85" s="460"/>
      <c r="AV85" s="460"/>
      <c r="AW85" s="460"/>
      <c r="AX85" s="460"/>
      <c r="AY85" s="460"/>
      <c r="AZ85" s="460"/>
    </row>
    <row r="86" spans="4:52">
      <c r="D86" s="491"/>
      <c r="E86" s="491"/>
      <c r="F86" s="491"/>
      <c r="G86" s="489"/>
      <c r="H86" s="489"/>
      <c r="I86" s="489"/>
      <c r="J86" s="489"/>
      <c r="K86" s="489"/>
      <c r="L86" s="489"/>
      <c r="M86" s="489"/>
      <c r="N86" s="489"/>
      <c r="O86" s="489"/>
      <c r="P86" s="489"/>
      <c r="Q86" s="489"/>
      <c r="R86" s="489"/>
      <c r="S86" s="489"/>
      <c r="T86" s="460"/>
      <c r="U86" s="489"/>
      <c r="V86" s="489"/>
      <c r="W86" s="489"/>
      <c r="X86" s="489"/>
      <c r="Y86" s="489"/>
      <c r="Z86" s="489"/>
      <c r="AA86" s="489"/>
      <c r="AB86" s="489"/>
      <c r="AC86" s="489"/>
      <c r="AD86" s="460"/>
      <c r="AE86" s="460"/>
      <c r="AF86" s="460"/>
      <c r="AG86" s="460"/>
      <c r="AH86" s="460"/>
      <c r="AI86" s="460"/>
      <c r="AJ86" s="460"/>
      <c r="AK86" s="460"/>
      <c r="AL86" s="460"/>
      <c r="AM86" s="461"/>
      <c r="AN86" s="461"/>
      <c r="AO86" s="461"/>
      <c r="AP86" s="461"/>
      <c r="AQ86" s="461"/>
      <c r="AR86" s="461"/>
      <c r="AS86" s="460"/>
      <c r="AT86" s="460"/>
      <c r="AU86" s="460"/>
      <c r="AV86" s="460"/>
      <c r="AW86" s="460"/>
      <c r="AX86" s="460"/>
      <c r="AY86" s="460"/>
      <c r="AZ86" s="460"/>
    </row>
    <row r="87" spans="4:52">
      <c r="D87" s="491"/>
      <c r="E87" s="491"/>
      <c r="F87" s="491"/>
      <c r="G87" s="489"/>
      <c r="H87" s="489"/>
      <c r="I87" s="489"/>
      <c r="J87" s="489"/>
      <c r="K87" s="489"/>
      <c r="L87" s="489"/>
      <c r="M87" s="489"/>
      <c r="N87" s="489"/>
      <c r="O87" s="489"/>
      <c r="P87" s="489"/>
      <c r="Q87" s="489"/>
      <c r="R87" s="489"/>
      <c r="S87" s="489"/>
      <c r="T87" s="460"/>
      <c r="U87" s="489"/>
      <c r="V87" s="489"/>
      <c r="W87" s="489"/>
      <c r="X87" s="489"/>
      <c r="Y87" s="489"/>
      <c r="Z87" s="489"/>
      <c r="AA87" s="489"/>
      <c r="AB87" s="489"/>
      <c r="AC87" s="489"/>
      <c r="AD87" s="460"/>
      <c r="AE87" s="460"/>
      <c r="AF87" s="460"/>
      <c r="AG87" s="460"/>
      <c r="AH87" s="460"/>
      <c r="AI87" s="460"/>
      <c r="AJ87" s="460"/>
      <c r="AK87" s="460"/>
      <c r="AL87" s="460"/>
      <c r="AM87" s="461"/>
      <c r="AN87" s="461"/>
      <c r="AO87" s="461"/>
      <c r="AP87" s="461"/>
      <c r="AQ87" s="461"/>
      <c r="AR87" s="461"/>
      <c r="AS87" s="460"/>
      <c r="AT87" s="460"/>
      <c r="AU87" s="460"/>
      <c r="AV87" s="460"/>
      <c r="AW87" s="460"/>
      <c r="AX87" s="460"/>
      <c r="AY87" s="460"/>
      <c r="AZ87" s="460"/>
    </row>
    <row r="88" spans="4:52">
      <c r="D88" s="491"/>
      <c r="E88" s="491"/>
      <c r="F88" s="491"/>
      <c r="G88" s="489"/>
      <c r="H88" s="489"/>
      <c r="I88" s="489"/>
      <c r="J88" s="489"/>
      <c r="K88" s="489"/>
      <c r="L88" s="489"/>
      <c r="M88" s="489"/>
      <c r="N88" s="489"/>
      <c r="O88" s="489"/>
      <c r="P88" s="489"/>
      <c r="Q88" s="489"/>
      <c r="R88" s="489"/>
      <c r="S88" s="489"/>
      <c r="T88" s="460"/>
      <c r="U88" s="489"/>
      <c r="V88" s="489"/>
      <c r="W88" s="489"/>
      <c r="X88" s="489"/>
      <c r="Y88" s="489"/>
      <c r="Z88" s="489"/>
      <c r="AA88" s="489"/>
      <c r="AB88" s="489"/>
      <c r="AC88" s="489"/>
      <c r="AD88" s="460"/>
      <c r="AE88" s="460"/>
      <c r="AF88" s="460"/>
      <c r="AG88" s="460"/>
      <c r="AH88" s="460"/>
      <c r="AI88" s="460"/>
      <c r="AJ88" s="460"/>
      <c r="AK88" s="460"/>
      <c r="AL88" s="460"/>
      <c r="AM88" s="461"/>
      <c r="AN88" s="461"/>
      <c r="AO88" s="461"/>
      <c r="AP88" s="461"/>
      <c r="AQ88" s="461"/>
      <c r="AR88" s="461"/>
      <c r="AS88" s="460"/>
      <c r="AT88" s="460"/>
      <c r="AU88" s="460"/>
      <c r="AV88" s="460"/>
      <c r="AW88" s="460"/>
      <c r="AX88" s="460"/>
      <c r="AY88" s="460"/>
      <c r="AZ88" s="460"/>
    </row>
    <row r="89" spans="4:52">
      <c r="D89" s="491"/>
      <c r="E89" s="491"/>
      <c r="F89" s="491"/>
      <c r="G89" s="489"/>
      <c r="H89" s="489"/>
      <c r="I89" s="489"/>
      <c r="J89" s="489"/>
      <c r="K89" s="489"/>
      <c r="L89" s="489"/>
      <c r="M89" s="489"/>
      <c r="N89" s="489"/>
      <c r="O89" s="489"/>
      <c r="P89" s="489"/>
      <c r="Q89" s="489"/>
      <c r="R89" s="489"/>
      <c r="S89" s="489"/>
      <c r="T89" s="460"/>
      <c r="U89" s="489"/>
      <c r="V89" s="489"/>
      <c r="W89" s="489"/>
      <c r="X89" s="489"/>
      <c r="Y89" s="489"/>
      <c r="Z89" s="489"/>
      <c r="AA89" s="489"/>
      <c r="AB89" s="489"/>
      <c r="AC89" s="489"/>
      <c r="AD89" s="460"/>
      <c r="AE89" s="460"/>
      <c r="AF89" s="460"/>
      <c r="AG89" s="460"/>
      <c r="AH89" s="460"/>
      <c r="AI89" s="460"/>
      <c r="AJ89" s="460"/>
      <c r="AK89" s="460"/>
      <c r="AL89" s="460"/>
      <c r="AM89" s="461"/>
      <c r="AN89" s="461"/>
      <c r="AO89" s="461"/>
      <c r="AP89" s="461"/>
      <c r="AQ89" s="461"/>
      <c r="AR89" s="461"/>
      <c r="AS89" s="460"/>
      <c r="AT89" s="460"/>
      <c r="AU89" s="460"/>
      <c r="AV89" s="460"/>
      <c r="AW89" s="460"/>
      <c r="AX89" s="460"/>
      <c r="AY89" s="460"/>
      <c r="AZ89" s="460"/>
    </row>
    <row r="90" spans="4:52">
      <c r="D90" s="491"/>
      <c r="E90" s="491"/>
      <c r="F90" s="491"/>
      <c r="G90" s="489"/>
      <c r="H90" s="489"/>
      <c r="I90" s="489"/>
      <c r="J90" s="489"/>
      <c r="K90" s="489"/>
      <c r="L90" s="489"/>
      <c r="M90" s="489"/>
      <c r="N90" s="489"/>
      <c r="O90" s="489"/>
      <c r="P90" s="489"/>
      <c r="Q90" s="489"/>
      <c r="R90" s="489"/>
      <c r="S90" s="489"/>
      <c r="T90" s="460"/>
      <c r="U90" s="489"/>
      <c r="V90" s="489"/>
      <c r="W90" s="489"/>
      <c r="X90" s="489"/>
      <c r="Y90" s="489"/>
      <c r="Z90" s="489"/>
      <c r="AA90" s="489"/>
      <c r="AB90" s="489"/>
      <c r="AC90" s="489"/>
      <c r="AD90" s="460"/>
      <c r="AE90" s="460"/>
      <c r="AF90" s="460"/>
      <c r="AG90" s="460"/>
      <c r="AH90" s="460"/>
      <c r="AI90" s="460"/>
      <c r="AJ90" s="460"/>
      <c r="AK90" s="460"/>
      <c r="AL90" s="460"/>
      <c r="AM90" s="461"/>
      <c r="AN90" s="461"/>
      <c r="AO90" s="461"/>
      <c r="AP90" s="461"/>
      <c r="AQ90" s="461"/>
      <c r="AR90" s="461"/>
      <c r="AS90" s="460"/>
      <c r="AT90" s="460"/>
      <c r="AU90" s="460"/>
      <c r="AV90" s="460"/>
      <c r="AW90" s="460"/>
      <c r="AX90" s="460"/>
      <c r="AY90" s="460"/>
      <c r="AZ90" s="460"/>
    </row>
    <row r="91" spans="4:52">
      <c r="D91" s="491"/>
      <c r="E91" s="491"/>
      <c r="F91" s="491"/>
      <c r="G91" s="489"/>
      <c r="H91" s="489"/>
      <c r="I91" s="489"/>
      <c r="J91" s="489"/>
      <c r="K91" s="489"/>
      <c r="L91" s="489"/>
      <c r="M91" s="489"/>
      <c r="N91" s="489"/>
      <c r="O91" s="489"/>
      <c r="P91" s="489"/>
      <c r="Q91" s="489"/>
      <c r="R91" s="489"/>
      <c r="S91" s="489"/>
      <c r="T91" s="460"/>
      <c r="U91" s="489"/>
      <c r="V91" s="489"/>
      <c r="W91" s="489"/>
      <c r="X91" s="489"/>
      <c r="Y91" s="489"/>
      <c r="Z91" s="489"/>
      <c r="AA91" s="489"/>
      <c r="AB91" s="489"/>
      <c r="AC91" s="489"/>
      <c r="AD91" s="460"/>
      <c r="AE91" s="460"/>
      <c r="AF91" s="460"/>
      <c r="AG91" s="460"/>
      <c r="AH91" s="460"/>
      <c r="AI91" s="460"/>
      <c r="AJ91" s="460"/>
      <c r="AK91" s="460"/>
      <c r="AL91" s="460"/>
      <c r="AM91" s="461"/>
      <c r="AN91" s="461"/>
      <c r="AO91" s="461"/>
      <c r="AP91" s="461"/>
      <c r="AQ91" s="461"/>
      <c r="AR91" s="461"/>
      <c r="AS91" s="460"/>
      <c r="AT91" s="460"/>
      <c r="AU91" s="460"/>
      <c r="AV91" s="460"/>
      <c r="AW91" s="460"/>
      <c r="AX91" s="460"/>
      <c r="AY91" s="460"/>
      <c r="AZ91" s="460"/>
    </row>
    <row r="92" spans="4:52">
      <c r="D92" s="491"/>
      <c r="E92" s="491"/>
      <c r="F92" s="491"/>
      <c r="G92" s="489"/>
      <c r="H92" s="489"/>
      <c r="I92" s="489"/>
      <c r="J92" s="489"/>
      <c r="K92" s="489"/>
      <c r="L92" s="489"/>
      <c r="M92" s="489"/>
      <c r="N92" s="489"/>
      <c r="O92" s="489"/>
      <c r="P92" s="489"/>
      <c r="Q92" s="489"/>
      <c r="R92" s="489"/>
      <c r="S92" s="489"/>
      <c r="T92" s="460"/>
      <c r="U92" s="489"/>
      <c r="V92" s="489"/>
      <c r="W92" s="489"/>
      <c r="X92" s="489"/>
      <c r="Y92" s="489"/>
      <c r="Z92" s="489"/>
      <c r="AA92" s="489"/>
      <c r="AB92" s="489"/>
      <c r="AC92" s="489"/>
      <c r="AD92" s="460"/>
      <c r="AE92" s="460"/>
      <c r="AF92" s="460"/>
      <c r="AG92" s="460"/>
      <c r="AH92" s="460"/>
      <c r="AI92" s="460"/>
      <c r="AJ92" s="460"/>
      <c r="AK92" s="460"/>
      <c r="AL92" s="460"/>
      <c r="AM92" s="461"/>
      <c r="AN92" s="461"/>
      <c r="AO92" s="461"/>
      <c r="AP92" s="461"/>
      <c r="AQ92" s="461"/>
      <c r="AR92" s="461"/>
      <c r="AS92" s="460"/>
      <c r="AT92" s="460"/>
      <c r="AU92" s="460"/>
      <c r="AV92" s="460"/>
      <c r="AW92" s="460"/>
      <c r="AX92" s="460"/>
      <c r="AY92" s="460"/>
      <c r="AZ92" s="460"/>
    </row>
    <row r="93" spans="4:52">
      <c r="D93" s="491"/>
      <c r="E93" s="491"/>
      <c r="F93" s="491"/>
      <c r="G93" s="489"/>
      <c r="H93" s="489"/>
      <c r="I93" s="489"/>
      <c r="J93" s="489"/>
      <c r="K93" s="489"/>
      <c r="L93" s="489"/>
      <c r="M93" s="489"/>
      <c r="N93" s="489"/>
      <c r="O93" s="489"/>
      <c r="P93" s="489"/>
      <c r="Q93" s="489"/>
      <c r="R93" s="489"/>
      <c r="S93" s="489"/>
      <c r="T93" s="460"/>
      <c r="U93" s="489"/>
      <c r="V93" s="489"/>
      <c r="W93" s="489"/>
      <c r="X93" s="489"/>
      <c r="Y93" s="489"/>
      <c r="Z93" s="489"/>
      <c r="AA93" s="489"/>
      <c r="AB93" s="489"/>
      <c r="AC93" s="489"/>
      <c r="AD93" s="460"/>
      <c r="AE93" s="460"/>
      <c r="AF93" s="460"/>
      <c r="AG93" s="460"/>
      <c r="AH93" s="460"/>
      <c r="AI93" s="460"/>
      <c r="AJ93" s="460"/>
      <c r="AK93" s="460"/>
      <c r="AL93" s="460"/>
      <c r="AM93" s="461"/>
      <c r="AN93" s="461"/>
      <c r="AO93" s="461"/>
      <c r="AP93" s="461"/>
      <c r="AQ93" s="461"/>
      <c r="AR93" s="461"/>
      <c r="AS93" s="460"/>
      <c r="AT93" s="460"/>
      <c r="AU93" s="460"/>
      <c r="AV93" s="460"/>
      <c r="AW93" s="460"/>
      <c r="AX93" s="460"/>
      <c r="AY93" s="460"/>
      <c r="AZ93" s="460"/>
    </row>
    <row r="94" spans="4:52">
      <c r="D94" s="491"/>
      <c r="E94" s="491"/>
      <c r="F94" s="491"/>
      <c r="G94" s="489"/>
      <c r="H94" s="489"/>
      <c r="I94" s="489"/>
      <c r="J94" s="489"/>
      <c r="K94" s="489"/>
      <c r="L94" s="489"/>
      <c r="M94" s="489"/>
      <c r="N94" s="489"/>
      <c r="O94" s="489"/>
      <c r="P94" s="489"/>
      <c r="Q94" s="489"/>
      <c r="R94" s="489"/>
      <c r="S94" s="489"/>
      <c r="T94" s="460"/>
      <c r="U94" s="489"/>
      <c r="V94" s="489"/>
      <c r="W94" s="489"/>
      <c r="X94" s="489"/>
      <c r="Y94" s="489"/>
      <c r="Z94" s="489"/>
      <c r="AA94" s="489"/>
      <c r="AB94" s="489"/>
      <c r="AC94" s="489"/>
      <c r="AD94" s="460"/>
      <c r="AE94" s="460"/>
      <c r="AF94" s="460"/>
      <c r="AG94" s="460"/>
      <c r="AH94" s="460"/>
      <c r="AI94" s="460"/>
      <c r="AJ94" s="460"/>
      <c r="AK94" s="460"/>
      <c r="AL94" s="460"/>
      <c r="AM94" s="461"/>
      <c r="AN94" s="461"/>
      <c r="AO94" s="461"/>
      <c r="AP94" s="461"/>
      <c r="AQ94" s="461"/>
      <c r="AR94" s="461"/>
      <c r="AS94" s="460"/>
      <c r="AT94" s="460"/>
      <c r="AU94" s="460"/>
      <c r="AV94" s="460"/>
      <c r="AW94" s="460"/>
      <c r="AX94" s="460"/>
      <c r="AY94" s="460"/>
      <c r="AZ94" s="460"/>
    </row>
    <row r="95" spans="4:52">
      <c r="D95" s="491"/>
      <c r="E95" s="491"/>
      <c r="F95" s="491"/>
      <c r="G95" s="489"/>
      <c r="H95" s="489"/>
      <c r="I95" s="489"/>
      <c r="J95" s="489"/>
      <c r="K95" s="489"/>
      <c r="L95" s="489"/>
      <c r="M95" s="489"/>
      <c r="N95" s="489"/>
      <c r="O95" s="489"/>
      <c r="P95" s="489"/>
      <c r="Q95" s="489"/>
      <c r="R95" s="489"/>
      <c r="S95" s="489"/>
      <c r="T95" s="460"/>
      <c r="U95" s="489"/>
      <c r="V95" s="489"/>
      <c r="W95" s="489"/>
      <c r="X95" s="489"/>
      <c r="Y95" s="489"/>
      <c r="Z95" s="489"/>
      <c r="AA95" s="489"/>
      <c r="AB95" s="489"/>
      <c r="AC95" s="489"/>
      <c r="AD95" s="460"/>
      <c r="AE95" s="460"/>
      <c r="AF95" s="460"/>
      <c r="AG95" s="460"/>
      <c r="AH95" s="460"/>
      <c r="AI95" s="460"/>
      <c r="AJ95" s="460"/>
      <c r="AK95" s="460"/>
      <c r="AL95" s="460"/>
      <c r="AM95" s="461"/>
      <c r="AN95" s="461"/>
      <c r="AO95" s="461"/>
      <c r="AP95" s="461"/>
      <c r="AQ95" s="461"/>
      <c r="AR95" s="461"/>
      <c r="AS95" s="460"/>
      <c r="AT95" s="460"/>
      <c r="AU95" s="460"/>
      <c r="AV95" s="460"/>
      <c r="AW95" s="460"/>
      <c r="AX95" s="460"/>
      <c r="AY95" s="460"/>
      <c r="AZ95" s="460"/>
    </row>
    <row r="96" spans="4:52">
      <c r="D96" s="491"/>
      <c r="E96" s="491"/>
      <c r="F96" s="491"/>
      <c r="G96" s="489"/>
      <c r="H96" s="489"/>
      <c r="I96" s="489"/>
      <c r="J96" s="489"/>
      <c r="K96" s="489"/>
      <c r="L96" s="489"/>
      <c r="M96" s="489"/>
      <c r="N96" s="489"/>
      <c r="O96" s="489"/>
      <c r="P96" s="489"/>
      <c r="Q96" s="489"/>
      <c r="R96" s="489"/>
      <c r="S96" s="489"/>
      <c r="T96" s="460"/>
      <c r="U96" s="489"/>
      <c r="V96" s="489"/>
      <c r="W96" s="489"/>
      <c r="X96" s="489"/>
      <c r="Y96" s="489"/>
      <c r="Z96" s="489"/>
      <c r="AA96" s="489"/>
      <c r="AB96" s="489"/>
      <c r="AC96" s="489"/>
      <c r="AD96" s="460"/>
      <c r="AE96" s="460"/>
      <c r="AF96" s="460"/>
      <c r="AG96" s="460"/>
      <c r="AH96" s="460"/>
      <c r="AI96" s="460"/>
      <c r="AJ96" s="460"/>
      <c r="AK96" s="460"/>
      <c r="AL96" s="460"/>
      <c r="AM96" s="461"/>
      <c r="AN96" s="461"/>
      <c r="AO96" s="461"/>
      <c r="AP96" s="461"/>
      <c r="AQ96" s="461"/>
      <c r="AR96" s="461"/>
      <c r="AS96" s="460"/>
      <c r="AT96" s="460"/>
      <c r="AU96" s="460"/>
      <c r="AV96" s="460"/>
      <c r="AW96" s="460"/>
      <c r="AX96" s="460"/>
      <c r="AY96" s="460"/>
      <c r="AZ96" s="460"/>
    </row>
    <row r="97" spans="4:52">
      <c r="D97" s="491"/>
      <c r="E97" s="491"/>
      <c r="F97" s="491"/>
      <c r="G97" s="489"/>
      <c r="H97" s="489"/>
      <c r="I97" s="489"/>
      <c r="J97" s="489"/>
      <c r="K97" s="489"/>
      <c r="L97" s="489"/>
      <c r="M97" s="489"/>
      <c r="N97" s="489"/>
      <c r="O97" s="489"/>
      <c r="P97" s="489"/>
      <c r="Q97" s="489"/>
      <c r="R97" s="489"/>
      <c r="S97" s="489"/>
      <c r="T97" s="460"/>
      <c r="U97" s="489"/>
      <c r="V97" s="489"/>
      <c r="W97" s="489"/>
      <c r="X97" s="489"/>
      <c r="Y97" s="489"/>
      <c r="Z97" s="489"/>
      <c r="AA97" s="489"/>
      <c r="AB97" s="489"/>
      <c r="AC97" s="489"/>
      <c r="AD97" s="460"/>
      <c r="AE97" s="460"/>
      <c r="AF97" s="460"/>
      <c r="AG97" s="460"/>
      <c r="AH97" s="460"/>
      <c r="AI97" s="460"/>
      <c r="AJ97" s="460"/>
      <c r="AK97" s="460"/>
      <c r="AL97" s="460"/>
      <c r="AM97" s="461"/>
      <c r="AN97" s="461"/>
      <c r="AO97" s="461"/>
      <c r="AP97" s="461"/>
      <c r="AQ97" s="461"/>
      <c r="AR97" s="461"/>
      <c r="AS97" s="460"/>
      <c r="AT97" s="460"/>
      <c r="AU97" s="460"/>
      <c r="AV97" s="460"/>
      <c r="AW97" s="460"/>
      <c r="AX97" s="460"/>
      <c r="AY97" s="460"/>
      <c r="AZ97" s="460"/>
    </row>
    <row r="98" spans="4:52">
      <c r="D98" s="491"/>
      <c r="E98" s="491"/>
      <c r="F98" s="491"/>
      <c r="G98" s="489"/>
      <c r="H98" s="489"/>
      <c r="I98" s="489"/>
      <c r="J98" s="489"/>
      <c r="K98" s="489"/>
      <c r="L98" s="489"/>
      <c r="M98" s="489"/>
      <c r="N98" s="489"/>
      <c r="O98" s="489"/>
      <c r="P98" s="489"/>
      <c r="Q98" s="489"/>
      <c r="R98" s="489"/>
      <c r="S98" s="489"/>
      <c r="T98" s="460"/>
      <c r="U98" s="489"/>
      <c r="V98" s="489"/>
      <c r="W98" s="489"/>
      <c r="X98" s="489"/>
      <c r="Y98" s="489"/>
      <c r="Z98" s="489"/>
      <c r="AA98" s="489"/>
      <c r="AB98" s="489"/>
      <c r="AC98" s="489"/>
      <c r="AD98" s="460"/>
      <c r="AE98" s="460"/>
      <c r="AF98" s="460"/>
      <c r="AG98" s="460"/>
      <c r="AH98" s="460"/>
      <c r="AI98" s="460"/>
      <c r="AJ98" s="460"/>
      <c r="AK98" s="460"/>
      <c r="AL98" s="460"/>
      <c r="AM98" s="461"/>
      <c r="AN98" s="461"/>
      <c r="AO98" s="461"/>
      <c r="AP98" s="461"/>
      <c r="AQ98" s="461"/>
      <c r="AR98" s="461"/>
      <c r="AS98" s="460"/>
      <c r="AT98" s="460"/>
      <c r="AU98" s="460"/>
      <c r="AV98" s="460"/>
      <c r="AW98" s="460"/>
      <c r="AX98" s="460"/>
      <c r="AY98" s="460"/>
      <c r="AZ98" s="460"/>
    </row>
    <row r="99" spans="4:52">
      <c r="D99" s="491"/>
      <c r="E99" s="491"/>
      <c r="F99" s="491"/>
      <c r="G99" s="489"/>
      <c r="H99" s="489"/>
      <c r="I99" s="489"/>
      <c r="J99" s="489"/>
      <c r="K99" s="489"/>
      <c r="L99" s="489"/>
      <c r="M99" s="489"/>
      <c r="N99" s="489"/>
      <c r="O99" s="489"/>
      <c r="P99" s="489"/>
      <c r="Q99" s="489"/>
      <c r="R99" s="489"/>
      <c r="S99" s="489"/>
      <c r="T99" s="460"/>
      <c r="U99" s="489"/>
      <c r="V99" s="489"/>
      <c r="W99" s="489"/>
      <c r="X99" s="489"/>
      <c r="Y99" s="489"/>
      <c r="Z99" s="489"/>
      <c r="AA99" s="489"/>
      <c r="AB99" s="489"/>
      <c r="AC99" s="489"/>
      <c r="AD99" s="460"/>
      <c r="AE99" s="460"/>
      <c r="AF99" s="460"/>
      <c r="AG99" s="460"/>
      <c r="AH99" s="460"/>
      <c r="AI99" s="460"/>
      <c r="AJ99" s="460"/>
      <c r="AK99" s="460"/>
      <c r="AL99" s="460"/>
      <c r="AM99" s="461"/>
      <c r="AN99" s="461"/>
      <c r="AO99" s="461"/>
      <c r="AP99" s="461"/>
      <c r="AQ99" s="461"/>
      <c r="AR99" s="461"/>
      <c r="AS99" s="460"/>
      <c r="AT99" s="460"/>
      <c r="AU99" s="460"/>
      <c r="AV99" s="460"/>
      <c r="AW99" s="460"/>
      <c r="AX99" s="460"/>
      <c r="AY99" s="460"/>
      <c r="AZ99" s="460"/>
    </row>
    <row r="100" spans="4:52">
      <c r="D100" s="491"/>
      <c r="E100" s="491"/>
      <c r="F100" s="491"/>
      <c r="G100" s="489"/>
      <c r="H100" s="489"/>
      <c r="I100" s="489"/>
      <c r="J100" s="489"/>
      <c r="K100" s="489"/>
      <c r="L100" s="489"/>
      <c r="M100" s="489"/>
      <c r="N100" s="489"/>
      <c r="O100" s="489"/>
      <c r="P100" s="489"/>
      <c r="Q100" s="489"/>
      <c r="R100" s="489"/>
      <c r="S100" s="489"/>
      <c r="T100" s="460"/>
      <c r="U100" s="489"/>
      <c r="V100" s="489"/>
      <c r="W100" s="489"/>
      <c r="X100" s="489"/>
      <c r="Y100" s="489"/>
      <c r="Z100" s="489"/>
      <c r="AA100" s="489"/>
      <c r="AB100" s="489"/>
      <c r="AC100" s="489"/>
      <c r="AD100" s="460"/>
      <c r="AE100" s="460"/>
      <c r="AF100" s="460"/>
      <c r="AG100" s="460"/>
      <c r="AH100" s="460"/>
      <c r="AI100" s="460"/>
      <c r="AJ100" s="460"/>
      <c r="AK100" s="460"/>
      <c r="AL100" s="460"/>
      <c r="AM100" s="461"/>
      <c r="AN100" s="461"/>
      <c r="AO100" s="461"/>
      <c r="AP100" s="461"/>
      <c r="AQ100" s="461"/>
      <c r="AR100" s="461"/>
      <c r="AS100" s="460"/>
      <c r="AT100" s="460"/>
      <c r="AU100" s="460"/>
      <c r="AV100" s="460"/>
      <c r="AW100" s="460"/>
      <c r="AX100" s="460"/>
      <c r="AY100" s="460"/>
      <c r="AZ100" s="460"/>
    </row>
    <row r="101" spans="4:52">
      <c r="D101" s="491"/>
      <c r="E101" s="491"/>
      <c r="F101" s="491"/>
      <c r="G101" s="489"/>
      <c r="H101" s="489"/>
      <c r="I101" s="489"/>
      <c r="J101" s="489"/>
      <c r="K101" s="489"/>
      <c r="L101" s="489"/>
      <c r="M101" s="489"/>
      <c r="N101" s="489"/>
      <c r="O101" s="489"/>
      <c r="P101" s="489"/>
      <c r="Q101" s="489"/>
      <c r="R101" s="489"/>
      <c r="S101" s="489"/>
      <c r="T101" s="460"/>
      <c r="U101" s="489"/>
      <c r="V101" s="489"/>
      <c r="W101" s="489"/>
      <c r="X101" s="489"/>
      <c r="Y101" s="489"/>
      <c r="Z101" s="489"/>
      <c r="AA101" s="489"/>
      <c r="AB101" s="489"/>
      <c r="AC101" s="489"/>
      <c r="AD101" s="460"/>
      <c r="AE101" s="460"/>
      <c r="AF101" s="460"/>
      <c r="AG101" s="460"/>
      <c r="AH101" s="460"/>
      <c r="AI101" s="460"/>
      <c r="AJ101" s="460"/>
      <c r="AK101" s="460"/>
      <c r="AL101" s="460"/>
      <c r="AM101" s="461"/>
      <c r="AN101" s="461"/>
      <c r="AO101" s="461"/>
      <c r="AP101" s="461"/>
      <c r="AQ101" s="461"/>
      <c r="AR101" s="461"/>
      <c r="AS101" s="460"/>
      <c r="AT101" s="460"/>
      <c r="AU101" s="460"/>
      <c r="AV101" s="460"/>
      <c r="AW101" s="460"/>
      <c r="AX101" s="460"/>
      <c r="AY101" s="460"/>
      <c r="AZ101" s="460"/>
    </row>
    <row r="102" spans="4:52">
      <c r="D102" s="491"/>
      <c r="E102" s="491"/>
      <c r="F102" s="491"/>
      <c r="G102" s="489"/>
      <c r="H102" s="489"/>
      <c r="I102" s="489"/>
      <c r="J102" s="489"/>
      <c r="K102" s="489"/>
      <c r="L102" s="489"/>
      <c r="M102" s="489"/>
      <c r="N102" s="489"/>
      <c r="O102" s="489"/>
      <c r="P102" s="489"/>
      <c r="Q102" s="489"/>
      <c r="R102" s="489"/>
      <c r="S102" s="489"/>
      <c r="T102" s="460"/>
      <c r="U102" s="489"/>
      <c r="V102" s="489"/>
      <c r="W102" s="489"/>
      <c r="X102" s="489"/>
      <c r="Y102" s="489"/>
      <c r="Z102" s="489"/>
      <c r="AA102" s="489"/>
      <c r="AB102" s="489"/>
      <c r="AC102" s="489"/>
      <c r="AD102" s="460"/>
      <c r="AE102" s="460"/>
      <c r="AF102" s="460"/>
      <c r="AG102" s="460"/>
      <c r="AH102" s="460"/>
      <c r="AI102" s="460"/>
      <c r="AJ102" s="460"/>
      <c r="AK102" s="460"/>
      <c r="AL102" s="460"/>
      <c r="AM102" s="461"/>
      <c r="AN102" s="461"/>
      <c r="AO102" s="461"/>
      <c r="AP102" s="461"/>
      <c r="AQ102" s="461"/>
      <c r="AR102" s="461"/>
      <c r="AS102" s="460"/>
      <c r="AT102" s="460"/>
      <c r="AU102" s="460"/>
      <c r="AV102" s="460"/>
      <c r="AW102" s="460"/>
      <c r="AX102" s="460"/>
      <c r="AY102" s="460"/>
      <c r="AZ102" s="460"/>
    </row>
    <row r="103" spans="4:52">
      <c r="D103" s="491"/>
      <c r="E103" s="491"/>
      <c r="F103" s="491"/>
      <c r="G103" s="489"/>
      <c r="H103" s="489"/>
      <c r="I103" s="489"/>
      <c r="J103" s="489"/>
      <c r="K103" s="489"/>
      <c r="L103" s="489"/>
      <c r="M103" s="489"/>
      <c r="N103" s="489"/>
      <c r="O103" s="489"/>
      <c r="P103" s="489"/>
      <c r="Q103" s="489"/>
      <c r="R103" s="489"/>
      <c r="S103" s="489"/>
      <c r="T103" s="460"/>
      <c r="U103" s="489"/>
      <c r="V103" s="489"/>
      <c r="W103" s="489"/>
      <c r="X103" s="489"/>
      <c r="Y103" s="489"/>
      <c r="Z103" s="489"/>
      <c r="AA103" s="489"/>
      <c r="AB103" s="489"/>
      <c r="AC103" s="489"/>
      <c r="AD103" s="460"/>
      <c r="AE103" s="460"/>
      <c r="AF103" s="460"/>
      <c r="AG103" s="460"/>
      <c r="AH103" s="460"/>
      <c r="AI103" s="460"/>
      <c r="AJ103" s="460"/>
      <c r="AK103" s="460"/>
      <c r="AL103" s="460"/>
      <c r="AM103" s="461"/>
      <c r="AN103" s="461"/>
      <c r="AO103" s="461"/>
      <c r="AP103" s="461"/>
      <c r="AQ103" s="461"/>
      <c r="AR103" s="461"/>
      <c r="AS103" s="460"/>
      <c r="AT103" s="460"/>
      <c r="AU103" s="460"/>
      <c r="AV103" s="460"/>
      <c r="AW103" s="460"/>
      <c r="AX103" s="460"/>
      <c r="AY103" s="460"/>
      <c r="AZ103" s="460"/>
    </row>
    <row r="104" spans="4:52">
      <c r="D104" s="491"/>
      <c r="E104" s="491"/>
      <c r="F104" s="491"/>
      <c r="G104" s="489"/>
      <c r="H104" s="489"/>
      <c r="I104" s="489"/>
      <c r="J104" s="489"/>
      <c r="K104" s="489"/>
      <c r="L104" s="489"/>
      <c r="M104" s="489"/>
      <c r="N104" s="489"/>
      <c r="O104" s="489"/>
      <c r="P104" s="489"/>
      <c r="Q104" s="489"/>
      <c r="R104" s="489"/>
      <c r="S104" s="489"/>
      <c r="T104" s="460"/>
      <c r="U104" s="489"/>
      <c r="V104" s="489"/>
      <c r="W104" s="489"/>
      <c r="X104" s="489"/>
      <c r="Y104" s="489"/>
      <c r="Z104" s="489"/>
      <c r="AA104" s="489"/>
      <c r="AB104" s="489"/>
      <c r="AC104" s="489"/>
      <c r="AD104" s="460"/>
      <c r="AE104" s="460"/>
      <c r="AF104" s="460"/>
      <c r="AG104" s="460"/>
      <c r="AH104" s="460"/>
      <c r="AI104" s="460"/>
      <c r="AJ104" s="460"/>
      <c r="AK104" s="460"/>
      <c r="AL104" s="460"/>
      <c r="AM104" s="461"/>
      <c r="AN104" s="461"/>
      <c r="AO104" s="461"/>
      <c r="AP104" s="461"/>
      <c r="AQ104" s="461"/>
      <c r="AR104" s="461"/>
      <c r="AS104" s="460"/>
      <c r="AT104" s="460"/>
      <c r="AU104" s="460"/>
      <c r="AV104" s="460"/>
      <c r="AW104" s="460"/>
      <c r="AX104" s="460"/>
      <c r="AY104" s="460"/>
      <c r="AZ104" s="460"/>
    </row>
    <row r="105" spans="4:52">
      <c r="D105" s="491"/>
      <c r="E105" s="491"/>
      <c r="F105" s="491"/>
      <c r="G105" s="489"/>
      <c r="H105" s="489"/>
      <c r="I105" s="489"/>
      <c r="J105" s="489"/>
      <c r="K105" s="489"/>
      <c r="L105" s="489"/>
      <c r="M105" s="489"/>
      <c r="N105" s="489"/>
      <c r="O105" s="489"/>
      <c r="P105" s="489"/>
      <c r="Q105" s="489"/>
      <c r="R105" s="489"/>
      <c r="S105" s="489"/>
      <c r="T105" s="460"/>
      <c r="U105" s="489"/>
      <c r="V105" s="489"/>
      <c r="W105" s="489"/>
      <c r="X105" s="489"/>
      <c r="Y105" s="489"/>
      <c r="Z105" s="489"/>
      <c r="AA105" s="489"/>
      <c r="AB105" s="489"/>
      <c r="AC105" s="489"/>
      <c r="AD105" s="460"/>
      <c r="AE105" s="460"/>
      <c r="AF105" s="460"/>
      <c r="AG105" s="460"/>
      <c r="AH105" s="460"/>
      <c r="AI105" s="460"/>
      <c r="AJ105" s="460"/>
      <c r="AK105" s="460"/>
      <c r="AL105" s="460"/>
      <c r="AM105" s="461"/>
      <c r="AN105" s="461"/>
      <c r="AO105" s="461"/>
      <c r="AP105" s="461"/>
      <c r="AQ105" s="461"/>
      <c r="AR105" s="461"/>
      <c r="AS105" s="460"/>
      <c r="AT105" s="460"/>
      <c r="AU105" s="460"/>
      <c r="AV105" s="460"/>
      <c r="AW105" s="460"/>
      <c r="AX105" s="460"/>
      <c r="AY105" s="460"/>
      <c r="AZ105" s="460"/>
    </row>
    <row r="106" spans="4:52">
      <c r="D106" s="491"/>
      <c r="E106" s="491"/>
      <c r="F106" s="491"/>
      <c r="G106" s="489"/>
      <c r="H106" s="489"/>
      <c r="I106" s="489"/>
      <c r="J106" s="489"/>
      <c r="K106" s="489"/>
      <c r="L106" s="489"/>
      <c r="M106" s="489"/>
      <c r="N106" s="489"/>
      <c r="O106" s="489"/>
      <c r="P106" s="489"/>
      <c r="Q106" s="489"/>
      <c r="R106" s="489"/>
      <c r="S106" s="489"/>
      <c r="T106" s="460"/>
      <c r="U106" s="489"/>
      <c r="V106" s="489"/>
      <c r="W106" s="489"/>
      <c r="X106" s="489"/>
      <c r="Y106" s="489"/>
      <c r="Z106" s="489"/>
      <c r="AA106" s="489"/>
      <c r="AB106" s="489"/>
      <c r="AC106" s="489"/>
      <c r="AD106" s="460"/>
      <c r="AE106" s="460"/>
      <c r="AF106" s="460"/>
      <c r="AG106" s="460"/>
      <c r="AH106" s="460"/>
      <c r="AI106" s="460"/>
      <c r="AJ106" s="460"/>
      <c r="AK106" s="460"/>
      <c r="AL106" s="460"/>
      <c r="AM106" s="461"/>
      <c r="AN106" s="461"/>
      <c r="AO106" s="461"/>
      <c r="AP106" s="461"/>
      <c r="AQ106" s="461"/>
      <c r="AR106" s="461"/>
      <c r="AS106" s="460"/>
      <c r="AT106" s="460"/>
      <c r="AU106" s="460"/>
      <c r="AV106" s="460"/>
      <c r="AW106" s="460"/>
      <c r="AX106" s="460"/>
      <c r="AY106" s="460"/>
      <c r="AZ106" s="460"/>
    </row>
    <row r="107" spans="4:52">
      <c r="D107" s="491"/>
      <c r="E107" s="491"/>
      <c r="F107" s="491"/>
      <c r="G107" s="489"/>
      <c r="H107" s="489"/>
      <c r="I107" s="489"/>
      <c r="J107" s="489"/>
      <c r="K107" s="489"/>
      <c r="L107" s="489"/>
      <c r="M107" s="489"/>
      <c r="N107" s="489"/>
      <c r="O107" s="489"/>
      <c r="P107" s="489"/>
      <c r="Q107" s="489"/>
      <c r="R107" s="489"/>
      <c r="S107" s="489"/>
      <c r="T107" s="460"/>
      <c r="U107" s="489"/>
      <c r="V107" s="489"/>
      <c r="W107" s="489"/>
      <c r="X107" s="489"/>
      <c r="Y107" s="489"/>
      <c r="Z107" s="489"/>
      <c r="AA107" s="489"/>
      <c r="AB107" s="489"/>
      <c r="AC107" s="489"/>
      <c r="AD107" s="460"/>
      <c r="AE107" s="460"/>
      <c r="AF107" s="460"/>
      <c r="AG107" s="460"/>
      <c r="AH107" s="460"/>
      <c r="AI107" s="460"/>
      <c r="AJ107" s="460"/>
      <c r="AK107" s="460"/>
      <c r="AL107" s="460"/>
      <c r="AM107" s="461"/>
      <c r="AN107" s="461"/>
      <c r="AO107" s="461"/>
      <c r="AP107" s="461"/>
      <c r="AQ107" s="461"/>
      <c r="AR107" s="461"/>
      <c r="AS107" s="460"/>
      <c r="AT107" s="460"/>
      <c r="AU107" s="460"/>
      <c r="AV107" s="460"/>
      <c r="AW107" s="460"/>
      <c r="AX107" s="460"/>
      <c r="AY107" s="460"/>
      <c r="AZ107" s="460"/>
    </row>
    <row r="108" spans="4:52">
      <c r="D108" s="491"/>
      <c r="E108" s="491"/>
      <c r="F108" s="491"/>
      <c r="G108" s="489"/>
      <c r="H108" s="489"/>
      <c r="I108" s="489"/>
      <c r="J108" s="489"/>
      <c r="K108" s="489"/>
      <c r="L108" s="489"/>
      <c r="M108" s="489"/>
      <c r="N108" s="489"/>
      <c r="O108" s="489"/>
      <c r="P108" s="489"/>
      <c r="Q108" s="489"/>
      <c r="R108" s="489"/>
      <c r="S108" s="489"/>
      <c r="T108" s="460"/>
      <c r="U108" s="489"/>
      <c r="V108" s="489"/>
      <c r="W108" s="489"/>
      <c r="X108" s="489"/>
      <c r="Y108" s="489"/>
      <c r="Z108" s="489"/>
      <c r="AA108" s="489"/>
      <c r="AB108" s="489"/>
      <c r="AC108" s="489"/>
      <c r="AD108" s="460"/>
      <c r="AE108" s="460"/>
      <c r="AF108" s="460"/>
      <c r="AG108" s="460"/>
      <c r="AH108" s="460"/>
      <c r="AI108" s="460"/>
      <c r="AJ108" s="460"/>
      <c r="AK108" s="460"/>
      <c r="AL108" s="460"/>
      <c r="AM108" s="461"/>
      <c r="AN108" s="461"/>
      <c r="AO108" s="461"/>
      <c r="AP108" s="461"/>
      <c r="AQ108" s="461"/>
      <c r="AR108" s="461"/>
      <c r="AS108" s="460"/>
      <c r="AT108" s="460"/>
      <c r="AU108" s="460"/>
      <c r="AV108" s="460"/>
      <c r="AW108" s="460"/>
      <c r="AX108" s="460"/>
      <c r="AY108" s="460"/>
      <c r="AZ108" s="460"/>
    </row>
    <row r="109" spans="4:52">
      <c r="D109" s="491"/>
      <c r="E109" s="491"/>
      <c r="F109" s="491"/>
      <c r="G109" s="489"/>
      <c r="H109" s="489"/>
      <c r="I109" s="489"/>
      <c r="J109" s="489"/>
      <c r="K109" s="489"/>
      <c r="L109" s="489"/>
      <c r="M109" s="489"/>
      <c r="N109" s="489"/>
      <c r="O109" s="489"/>
      <c r="P109" s="489"/>
      <c r="Q109" s="489"/>
      <c r="R109" s="489"/>
      <c r="S109" s="489"/>
      <c r="T109" s="460"/>
      <c r="U109" s="489"/>
      <c r="V109" s="489"/>
      <c r="W109" s="489"/>
      <c r="X109" s="489"/>
      <c r="Y109" s="489"/>
      <c r="Z109" s="489"/>
      <c r="AA109" s="489"/>
      <c r="AB109" s="489"/>
      <c r="AC109" s="489"/>
      <c r="AD109" s="460"/>
      <c r="AE109" s="460"/>
      <c r="AF109" s="460"/>
      <c r="AG109" s="460"/>
      <c r="AH109" s="460"/>
      <c r="AI109" s="460"/>
      <c r="AJ109" s="460"/>
      <c r="AK109" s="460"/>
      <c r="AL109" s="460"/>
      <c r="AM109" s="461"/>
      <c r="AN109" s="461"/>
      <c r="AO109" s="461"/>
      <c r="AP109" s="461"/>
      <c r="AQ109" s="461"/>
      <c r="AR109" s="461"/>
      <c r="AS109" s="460"/>
      <c r="AT109" s="460"/>
      <c r="AU109" s="460"/>
      <c r="AV109" s="460"/>
      <c r="AW109" s="460"/>
      <c r="AX109" s="460"/>
      <c r="AY109" s="460"/>
      <c r="AZ109" s="460"/>
    </row>
    <row r="110" spans="4:52">
      <c r="D110" s="491"/>
      <c r="E110" s="491"/>
      <c r="F110" s="491"/>
      <c r="G110" s="489"/>
      <c r="H110" s="489"/>
      <c r="I110" s="489"/>
      <c r="J110" s="489"/>
      <c r="K110" s="489"/>
      <c r="L110" s="489"/>
      <c r="M110" s="489"/>
      <c r="N110" s="489"/>
      <c r="O110" s="489"/>
      <c r="P110" s="489"/>
      <c r="Q110" s="489"/>
      <c r="R110" s="489"/>
      <c r="S110" s="489"/>
      <c r="T110" s="460"/>
      <c r="U110" s="489"/>
      <c r="V110" s="489"/>
      <c r="W110" s="489"/>
      <c r="X110" s="489"/>
      <c r="Y110" s="489"/>
      <c r="Z110" s="489"/>
      <c r="AA110" s="489"/>
      <c r="AB110" s="489"/>
      <c r="AC110" s="489"/>
      <c r="AD110" s="460"/>
      <c r="AE110" s="460"/>
      <c r="AF110" s="460"/>
      <c r="AG110" s="460"/>
      <c r="AH110" s="460"/>
      <c r="AI110" s="460"/>
      <c r="AJ110" s="460"/>
      <c r="AK110" s="460"/>
      <c r="AL110" s="460"/>
      <c r="AM110" s="461"/>
      <c r="AN110" s="461"/>
      <c r="AO110" s="461"/>
      <c r="AP110" s="461"/>
      <c r="AQ110" s="461"/>
      <c r="AR110" s="461"/>
      <c r="AS110" s="460"/>
      <c r="AT110" s="460"/>
      <c r="AU110" s="460"/>
      <c r="AV110" s="460"/>
      <c r="AW110" s="460"/>
      <c r="AX110" s="460"/>
      <c r="AY110" s="460"/>
      <c r="AZ110" s="460"/>
    </row>
    <row r="111" spans="4:52">
      <c r="D111" s="491"/>
      <c r="E111" s="491"/>
      <c r="F111" s="491"/>
      <c r="G111" s="489"/>
      <c r="H111" s="489"/>
      <c r="I111" s="489"/>
      <c r="J111" s="489"/>
      <c r="K111" s="489"/>
      <c r="L111" s="489"/>
      <c r="M111" s="489"/>
      <c r="N111" s="489"/>
      <c r="O111" s="489"/>
      <c r="P111" s="489"/>
      <c r="Q111" s="489"/>
      <c r="R111" s="489"/>
      <c r="S111" s="489"/>
      <c r="T111" s="460"/>
      <c r="U111" s="489"/>
      <c r="V111" s="489"/>
      <c r="W111" s="489"/>
      <c r="X111" s="489"/>
      <c r="Y111" s="489"/>
      <c r="Z111" s="489"/>
      <c r="AA111" s="489"/>
      <c r="AB111" s="489"/>
      <c r="AC111" s="489"/>
      <c r="AD111" s="460"/>
      <c r="AE111" s="460"/>
      <c r="AF111" s="460"/>
      <c r="AG111" s="460"/>
      <c r="AH111" s="460"/>
      <c r="AI111" s="460"/>
      <c r="AJ111" s="460"/>
      <c r="AK111" s="460"/>
      <c r="AL111" s="460"/>
      <c r="AM111" s="461"/>
      <c r="AN111" s="461"/>
      <c r="AO111" s="461"/>
      <c r="AP111" s="461"/>
      <c r="AQ111" s="461"/>
      <c r="AR111" s="461"/>
      <c r="AS111" s="460"/>
      <c r="AT111" s="460"/>
      <c r="AU111" s="460"/>
      <c r="AV111" s="460"/>
      <c r="AW111" s="460"/>
      <c r="AX111" s="460"/>
      <c r="AY111" s="460"/>
      <c r="AZ111" s="460"/>
    </row>
    <row r="112" spans="4:52">
      <c r="D112" s="491"/>
      <c r="E112" s="491"/>
      <c r="F112" s="491"/>
      <c r="G112" s="489"/>
      <c r="H112" s="489"/>
      <c r="I112" s="489"/>
      <c r="J112" s="489"/>
      <c r="K112" s="489"/>
      <c r="L112" s="489"/>
      <c r="M112" s="489"/>
      <c r="N112" s="489"/>
      <c r="O112" s="489"/>
      <c r="P112" s="489"/>
      <c r="Q112" s="489"/>
      <c r="R112" s="489"/>
      <c r="S112" s="489"/>
      <c r="T112" s="460"/>
      <c r="U112" s="489"/>
      <c r="V112" s="489"/>
      <c r="W112" s="489"/>
      <c r="X112" s="489"/>
      <c r="Y112" s="489"/>
      <c r="Z112" s="489"/>
      <c r="AA112" s="489"/>
      <c r="AB112" s="489"/>
      <c r="AC112" s="489"/>
      <c r="AD112" s="460"/>
      <c r="AE112" s="460"/>
      <c r="AF112" s="460"/>
      <c r="AG112" s="460"/>
      <c r="AH112" s="460"/>
      <c r="AI112" s="460"/>
      <c r="AJ112" s="460"/>
      <c r="AK112" s="460"/>
      <c r="AL112" s="460"/>
      <c r="AM112" s="461"/>
      <c r="AN112" s="461"/>
      <c r="AO112" s="461"/>
      <c r="AP112" s="461"/>
      <c r="AQ112" s="461"/>
      <c r="AR112" s="461"/>
      <c r="AS112" s="460"/>
      <c r="AT112" s="460"/>
      <c r="AU112" s="460"/>
      <c r="AV112" s="460"/>
      <c r="AW112" s="460"/>
      <c r="AX112" s="460"/>
      <c r="AY112" s="460"/>
      <c r="AZ112" s="460"/>
    </row>
    <row r="113" spans="4:52">
      <c r="D113" s="491"/>
      <c r="E113" s="491"/>
      <c r="F113" s="491"/>
      <c r="G113" s="489"/>
      <c r="H113" s="489"/>
      <c r="I113" s="489"/>
      <c r="J113" s="489"/>
      <c r="K113" s="489"/>
      <c r="L113" s="489"/>
      <c r="M113" s="489"/>
      <c r="N113" s="489"/>
      <c r="O113" s="489"/>
      <c r="P113" s="489"/>
      <c r="Q113" s="489"/>
      <c r="R113" s="489"/>
      <c r="S113" s="489"/>
      <c r="T113" s="460"/>
      <c r="U113" s="489"/>
      <c r="V113" s="489"/>
      <c r="W113" s="489"/>
      <c r="X113" s="489"/>
      <c r="Y113" s="489"/>
      <c r="Z113" s="489"/>
      <c r="AA113" s="489"/>
      <c r="AB113" s="489"/>
      <c r="AC113" s="489"/>
      <c r="AD113" s="460"/>
      <c r="AE113" s="460"/>
      <c r="AF113" s="460"/>
      <c r="AG113" s="460"/>
      <c r="AH113" s="460"/>
      <c r="AI113" s="460"/>
      <c r="AJ113" s="460"/>
      <c r="AK113" s="460"/>
      <c r="AL113" s="460"/>
      <c r="AM113" s="461"/>
      <c r="AN113" s="461"/>
      <c r="AO113" s="461"/>
      <c r="AP113" s="461"/>
      <c r="AQ113" s="461"/>
      <c r="AR113" s="461"/>
      <c r="AS113" s="460"/>
      <c r="AT113" s="460"/>
      <c r="AU113" s="460"/>
      <c r="AV113" s="460"/>
      <c r="AW113" s="460"/>
      <c r="AX113" s="460"/>
      <c r="AY113" s="460"/>
      <c r="AZ113" s="460"/>
    </row>
    <row r="114" spans="4:52">
      <c r="D114" s="491"/>
      <c r="E114" s="491"/>
      <c r="F114" s="491"/>
      <c r="G114" s="489"/>
      <c r="H114" s="489"/>
      <c r="I114" s="489"/>
      <c r="J114" s="489"/>
      <c r="K114" s="489"/>
      <c r="L114" s="489"/>
      <c r="M114" s="489"/>
      <c r="N114" s="489"/>
      <c r="O114" s="489"/>
      <c r="P114" s="489"/>
      <c r="Q114" s="489"/>
      <c r="R114" s="489"/>
      <c r="S114" s="489"/>
      <c r="T114" s="460"/>
      <c r="U114" s="489"/>
      <c r="V114" s="489"/>
      <c r="W114" s="489"/>
      <c r="X114" s="489"/>
      <c r="Y114" s="489"/>
      <c r="Z114" s="489"/>
      <c r="AA114" s="489"/>
      <c r="AB114" s="489"/>
      <c r="AC114" s="489"/>
      <c r="AD114" s="460"/>
      <c r="AE114" s="460"/>
      <c r="AF114" s="460"/>
      <c r="AG114" s="460"/>
      <c r="AH114" s="460"/>
      <c r="AI114" s="460"/>
      <c r="AJ114" s="460"/>
      <c r="AK114" s="460"/>
      <c r="AL114" s="460"/>
      <c r="AM114" s="461"/>
      <c r="AN114" s="461"/>
      <c r="AO114" s="461"/>
      <c r="AP114" s="461"/>
      <c r="AQ114" s="461"/>
      <c r="AR114" s="461"/>
      <c r="AS114" s="460"/>
      <c r="AT114" s="460"/>
      <c r="AU114" s="460"/>
      <c r="AV114" s="460"/>
      <c r="AW114" s="460"/>
      <c r="AX114" s="460"/>
      <c r="AY114" s="460"/>
      <c r="AZ114" s="460"/>
    </row>
    <row r="115" spans="4:52">
      <c r="D115" s="491"/>
      <c r="E115" s="491"/>
      <c r="F115" s="491"/>
      <c r="G115" s="489"/>
      <c r="H115" s="489"/>
      <c r="I115" s="489"/>
      <c r="J115" s="489"/>
      <c r="K115" s="489"/>
      <c r="L115" s="489"/>
      <c r="M115" s="489"/>
      <c r="N115" s="489"/>
      <c r="O115" s="489"/>
      <c r="P115" s="489"/>
      <c r="Q115" s="489"/>
      <c r="R115" s="489"/>
      <c r="S115" s="489"/>
      <c r="T115" s="460"/>
      <c r="U115" s="489"/>
      <c r="V115" s="489"/>
      <c r="W115" s="489"/>
      <c r="X115" s="489"/>
      <c r="Y115" s="489"/>
      <c r="Z115" s="489"/>
      <c r="AA115" s="489"/>
      <c r="AB115" s="489"/>
      <c r="AC115" s="489"/>
      <c r="AD115" s="460"/>
      <c r="AE115" s="460"/>
      <c r="AF115" s="460"/>
      <c r="AG115" s="460"/>
      <c r="AH115" s="460"/>
      <c r="AI115" s="460"/>
      <c r="AJ115" s="460"/>
      <c r="AK115" s="460"/>
      <c r="AL115" s="460"/>
      <c r="AM115" s="461"/>
      <c r="AN115" s="461"/>
      <c r="AO115" s="461"/>
      <c r="AP115" s="461"/>
      <c r="AQ115" s="461"/>
      <c r="AR115" s="461"/>
      <c r="AS115" s="460"/>
      <c r="AT115" s="460"/>
      <c r="AU115" s="460"/>
      <c r="AV115" s="460"/>
      <c r="AW115" s="460"/>
      <c r="AX115" s="460"/>
      <c r="AY115" s="460"/>
      <c r="AZ115" s="460"/>
    </row>
    <row r="116" spans="4:52">
      <c r="D116" s="491"/>
      <c r="E116" s="491"/>
      <c r="F116" s="491"/>
      <c r="G116" s="489"/>
      <c r="H116" s="489"/>
      <c r="I116" s="489"/>
      <c r="J116" s="489"/>
      <c r="K116" s="489"/>
      <c r="L116" s="489"/>
      <c r="M116" s="489"/>
      <c r="N116" s="489"/>
      <c r="O116" s="489"/>
      <c r="P116" s="489"/>
      <c r="Q116" s="489"/>
      <c r="R116" s="489"/>
      <c r="S116" s="489"/>
      <c r="T116" s="460"/>
      <c r="U116" s="489"/>
      <c r="V116" s="489"/>
      <c r="W116" s="489"/>
      <c r="X116" s="489"/>
      <c r="Y116" s="489"/>
      <c r="Z116" s="489"/>
      <c r="AA116" s="489"/>
      <c r="AB116" s="489"/>
      <c r="AC116" s="489"/>
      <c r="AD116" s="460"/>
      <c r="AE116" s="460"/>
      <c r="AF116" s="460"/>
      <c r="AG116" s="460"/>
      <c r="AH116" s="460"/>
      <c r="AI116" s="460"/>
      <c r="AJ116" s="460"/>
      <c r="AK116" s="460"/>
      <c r="AL116" s="460"/>
      <c r="AM116" s="461"/>
      <c r="AN116" s="461"/>
      <c r="AO116" s="461"/>
      <c r="AP116" s="461"/>
      <c r="AQ116" s="461"/>
      <c r="AR116" s="461"/>
      <c r="AS116" s="460"/>
      <c r="AT116" s="460"/>
      <c r="AU116" s="460"/>
      <c r="AV116" s="460"/>
      <c r="AW116" s="460"/>
      <c r="AX116" s="460"/>
      <c r="AY116" s="460"/>
      <c r="AZ116" s="460"/>
    </row>
    <row r="117" spans="4:52">
      <c r="D117" s="491"/>
      <c r="E117" s="491"/>
      <c r="F117" s="491"/>
      <c r="G117" s="489"/>
      <c r="H117" s="489"/>
      <c r="I117" s="489"/>
      <c r="J117" s="489"/>
      <c r="K117" s="489"/>
      <c r="L117" s="489"/>
      <c r="M117" s="489"/>
      <c r="N117" s="489"/>
      <c r="O117" s="489"/>
      <c r="P117" s="489"/>
      <c r="Q117" s="489"/>
      <c r="R117" s="489"/>
      <c r="S117" s="489"/>
      <c r="T117" s="460"/>
      <c r="U117" s="489"/>
      <c r="V117" s="489"/>
      <c r="W117" s="489"/>
      <c r="X117" s="489"/>
      <c r="Y117" s="489"/>
      <c r="Z117" s="489"/>
      <c r="AA117" s="489"/>
      <c r="AB117" s="489"/>
      <c r="AC117" s="489"/>
      <c r="AD117" s="460"/>
      <c r="AE117" s="460"/>
      <c r="AF117" s="460"/>
      <c r="AG117" s="460"/>
      <c r="AH117" s="460"/>
      <c r="AI117" s="460"/>
      <c r="AJ117" s="460"/>
      <c r="AK117" s="460"/>
      <c r="AL117" s="460"/>
      <c r="AM117" s="461"/>
      <c r="AN117" s="461"/>
      <c r="AO117" s="461"/>
      <c r="AP117" s="461"/>
      <c r="AQ117" s="461"/>
      <c r="AR117" s="461"/>
      <c r="AS117" s="460"/>
      <c r="AT117" s="460"/>
      <c r="AU117" s="460"/>
      <c r="AV117" s="460"/>
      <c r="AW117" s="460"/>
      <c r="AX117" s="460"/>
      <c r="AY117" s="460"/>
      <c r="AZ117" s="460"/>
    </row>
    <row r="118" spans="4:52">
      <c r="D118" s="491"/>
      <c r="E118" s="491"/>
      <c r="F118" s="491"/>
      <c r="G118" s="489"/>
      <c r="H118" s="489"/>
      <c r="I118" s="489"/>
      <c r="J118" s="489"/>
      <c r="K118" s="489"/>
      <c r="L118" s="489"/>
      <c r="M118" s="489"/>
      <c r="N118" s="489"/>
      <c r="O118" s="489"/>
      <c r="P118" s="489"/>
      <c r="Q118" s="489"/>
      <c r="R118" s="489"/>
      <c r="S118" s="489"/>
      <c r="T118" s="460"/>
      <c r="U118" s="489"/>
      <c r="V118" s="489"/>
      <c r="W118" s="489"/>
      <c r="X118" s="489"/>
      <c r="Y118" s="489"/>
      <c r="Z118" s="489"/>
      <c r="AA118" s="489"/>
      <c r="AB118" s="489"/>
      <c r="AC118" s="489"/>
      <c r="AD118" s="460"/>
      <c r="AE118" s="460"/>
      <c r="AF118" s="460"/>
      <c r="AG118" s="460"/>
      <c r="AH118" s="460"/>
      <c r="AI118" s="460"/>
      <c r="AJ118" s="460"/>
      <c r="AK118" s="460"/>
      <c r="AL118" s="460"/>
      <c r="AM118" s="461"/>
      <c r="AN118" s="461"/>
      <c r="AO118" s="461"/>
      <c r="AP118" s="461"/>
      <c r="AQ118" s="461"/>
      <c r="AR118" s="461"/>
      <c r="AS118" s="460"/>
      <c r="AT118" s="460"/>
      <c r="AU118" s="460"/>
      <c r="AV118" s="460"/>
      <c r="AW118" s="460"/>
      <c r="AX118" s="460"/>
      <c r="AY118" s="460"/>
      <c r="AZ118" s="460"/>
    </row>
    <row r="119" spans="4:52">
      <c r="D119" s="491"/>
      <c r="E119" s="491"/>
      <c r="F119" s="491"/>
      <c r="G119" s="489"/>
      <c r="H119" s="489"/>
      <c r="I119" s="489"/>
      <c r="J119" s="489"/>
      <c r="K119" s="489"/>
      <c r="L119" s="489"/>
      <c r="M119" s="489"/>
      <c r="N119" s="489"/>
      <c r="O119" s="489"/>
      <c r="P119" s="489"/>
      <c r="Q119" s="489"/>
      <c r="R119" s="489"/>
      <c r="S119" s="489"/>
      <c r="T119" s="460"/>
      <c r="U119" s="489"/>
      <c r="V119" s="489"/>
      <c r="W119" s="489"/>
      <c r="X119" s="489"/>
      <c r="Y119" s="489"/>
      <c r="Z119" s="489"/>
      <c r="AA119" s="489"/>
      <c r="AB119" s="489"/>
      <c r="AC119" s="489"/>
      <c r="AD119" s="460"/>
      <c r="AE119" s="460"/>
      <c r="AF119" s="460"/>
      <c r="AG119" s="460"/>
      <c r="AH119" s="460"/>
      <c r="AI119" s="460"/>
      <c r="AJ119" s="460"/>
      <c r="AK119" s="460"/>
      <c r="AL119" s="460"/>
      <c r="AM119" s="461"/>
      <c r="AN119" s="461"/>
      <c r="AO119" s="461"/>
      <c r="AP119" s="461"/>
      <c r="AQ119" s="461"/>
      <c r="AR119" s="461"/>
      <c r="AS119" s="460"/>
      <c r="AT119" s="460"/>
      <c r="AU119" s="460"/>
      <c r="AV119" s="460"/>
      <c r="AW119" s="460"/>
      <c r="AX119" s="460"/>
      <c r="AY119" s="460"/>
      <c r="AZ119" s="460"/>
    </row>
    <row r="120" spans="4:52">
      <c r="D120" s="491"/>
      <c r="E120" s="491"/>
      <c r="F120" s="491"/>
      <c r="G120" s="489"/>
      <c r="H120" s="489"/>
      <c r="I120" s="489"/>
      <c r="J120" s="489"/>
      <c r="K120" s="489"/>
      <c r="L120" s="489"/>
      <c r="M120" s="489"/>
      <c r="N120" s="489"/>
      <c r="O120" s="489"/>
      <c r="P120" s="489"/>
      <c r="Q120" s="489"/>
      <c r="R120" s="489"/>
      <c r="S120" s="489"/>
      <c r="T120" s="460"/>
      <c r="U120" s="489"/>
      <c r="V120" s="489"/>
      <c r="W120" s="489"/>
      <c r="X120" s="489"/>
      <c r="Y120" s="489"/>
      <c r="Z120" s="489"/>
      <c r="AA120" s="489"/>
      <c r="AB120" s="489"/>
      <c r="AC120" s="489"/>
      <c r="AD120" s="460"/>
      <c r="AE120" s="460"/>
      <c r="AF120" s="460"/>
      <c r="AG120" s="460"/>
      <c r="AH120" s="460"/>
      <c r="AI120" s="460"/>
      <c r="AJ120" s="460"/>
      <c r="AK120" s="460"/>
      <c r="AL120" s="460"/>
      <c r="AM120" s="461"/>
      <c r="AN120" s="461"/>
      <c r="AO120" s="461"/>
      <c r="AP120" s="461"/>
      <c r="AQ120" s="461"/>
      <c r="AR120" s="461"/>
      <c r="AS120" s="460"/>
      <c r="AT120" s="460"/>
      <c r="AU120" s="460"/>
      <c r="AV120" s="460"/>
      <c r="AW120" s="460"/>
      <c r="AX120" s="460"/>
      <c r="AY120" s="460"/>
      <c r="AZ120" s="460"/>
    </row>
    <row r="121" spans="4:52">
      <c r="D121" s="491"/>
      <c r="E121" s="491"/>
      <c r="F121" s="491"/>
      <c r="G121" s="489"/>
      <c r="H121" s="489"/>
      <c r="I121" s="489"/>
      <c r="J121" s="489"/>
      <c r="K121" s="489"/>
      <c r="L121" s="489"/>
      <c r="M121" s="489"/>
      <c r="N121" s="489"/>
      <c r="O121" s="489"/>
      <c r="P121" s="489"/>
      <c r="Q121" s="489"/>
      <c r="R121" s="489"/>
      <c r="S121" s="489"/>
      <c r="T121" s="460"/>
      <c r="U121" s="489"/>
      <c r="V121" s="489"/>
      <c r="W121" s="489"/>
      <c r="X121" s="489"/>
      <c r="Y121" s="489"/>
      <c r="Z121" s="489"/>
      <c r="AA121" s="489"/>
      <c r="AB121" s="489"/>
      <c r="AC121" s="489"/>
      <c r="AD121" s="460"/>
      <c r="AE121" s="460"/>
      <c r="AF121" s="460"/>
      <c r="AG121" s="460"/>
      <c r="AH121" s="460"/>
      <c r="AI121" s="460"/>
      <c r="AJ121" s="460"/>
      <c r="AK121" s="460"/>
      <c r="AL121" s="460"/>
      <c r="AM121" s="461"/>
      <c r="AN121" s="461"/>
      <c r="AO121" s="461"/>
      <c r="AP121" s="461"/>
      <c r="AQ121" s="461"/>
      <c r="AR121" s="461"/>
      <c r="AS121" s="460"/>
      <c r="AT121" s="460"/>
      <c r="AU121" s="460"/>
      <c r="AV121" s="460"/>
      <c r="AW121" s="460"/>
      <c r="AX121" s="460"/>
      <c r="AY121" s="460"/>
      <c r="AZ121" s="460"/>
    </row>
    <row r="122" spans="4:52">
      <c r="D122" s="491"/>
      <c r="E122" s="491"/>
      <c r="F122" s="491"/>
      <c r="G122" s="489"/>
      <c r="H122" s="489"/>
      <c r="I122" s="489"/>
      <c r="J122" s="489"/>
      <c r="K122" s="489"/>
      <c r="L122" s="489"/>
      <c r="M122" s="489"/>
      <c r="N122" s="489"/>
      <c r="O122" s="489"/>
      <c r="P122" s="489"/>
      <c r="Q122" s="489"/>
      <c r="R122" s="489"/>
      <c r="S122" s="489"/>
      <c r="T122" s="460"/>
      <c r="U122" s="489"/>
      <c r="V122" s="489"/>
      <c r="W122" s="489"/>
      <c r="X122" s="489"/>
      <c r="Y122" s="489"/>
      <c r="Z122" s="489"/>
      <c r="AA122" s="489"/>
      <c r="AB122" s="489"/>
      <c r="AC122" s="489"/>
      <c r="AD122" s="460"/>
      <c r="AE122" s="460"/>
      <c r="AF122" s="460"/>
      <c r="AG122" s="460"/>
      <c r="AH122" s="460"/>
      <c r="AI122" s="460"/>
      <c r="AJ122" s="460"/>
      <c r="AK122" s="460"/>
      <c r="AL122" s="460"/>
      <c r="AM122" s="461"/>
      <c r="AN122" s="461"/>
      <c r="AO122" s="461"/>
      <c r="AP122" s="461"/>
      <c r="AQ122" s="461"/>
      <c r="AR122" s="461"/>
      <c r="AS122" s="460"/>
      <c r="AT122" s="460"/>
      <c r="AU122" s="460"/>
      <c r="AV122" s="460"/>
      <c r="AW122" s="460"/>
      <c r="AX122" s="460"/>
      <c r="AY122" s="460"/>
      <c r="AZ122" s="460"/>
    </row>
    <row r="123" spans="4:52">
      <c r="D123" s="491"/>
      <c r="E123" s="491"/>
      <c r="F123" s="491"/>
      <c r="G123" s="489"/>
      <c r="H123" s="489"/>
      <c r="I123" s="489"/>
      <c r="J123" s="489"/>
      <c r="K123" s="489"/>
      <c r="L123" s="489"/>
      <c r="M123" s="489"/>
      <c r="N123" s="489"/>
      <c r="O123" s="489"/>
      <c r="P123" s="489"/>
      <c r="Q123" s="489"/>
      <c r="R123" s="489"/>
      <c r="S123" s="489"/>
      <c r="T123" s="460"/>
      <c r="U123" s="489"/>
      <c r="V123" s="489"/>
      <c r="W123" s="489"/>
      <c r="X123" s="489"/>
      <c r="Y123" s="489"/>
      <c r="Z123" s="489"/>
      <c r="AA123" s="489"/>
      <c r="AB123" s="489"/>
      <c r="AC123" s="489"/>
      <c r="AD123" s="460"/>
      <c r="AE123" s="460"/>
      <c r="AF123" s="460"/>
      <c r="AG123" s="460"/>
      <c r="AH123" s="460"/>
      <c r="AI123" s="460"/>
      <c r="AJ123" s="460"/>
      <c r="AK123" s="460"/>
      <c r="AL123" s="460"/>
      <c r="AM123" s="461"/>
      <c r="AN123" s="461"/>
      <c r="AO123" s="461"/>
      <c r="AP123" s="461"/>
      <c r="AQ123" s="461"/>
      <c r="AR123" s="461"/>
      <c r="AS123" s="460"/>
      <c r="AT123" s="460"/>
      <c r="AU123" s="460"/>
      <c r="AV123" s="460"/>
      <c r="AW123" s="460"/>
      <c r="AX123" s="460"/>
      <c r="AY123" s="460"/>
      <c r="AZ123" s="460"/>
    </row>
    <row r="124" spans="4:52">
      <c r="D124" s="491"/>
      <c r="E124" s="491"/>
      <c r="F124" s="491"/>
      <c r="G124" s="489"/>
      <c r="H124" s="489"/>
      <c r="I124" s="489"/>
      <c r="J124" s="489"/>
      <c r="K124" s="489"/>
      <c r="L124" s="489"/>
      <c r="M124" s="489"/>
      <c r="N124" s="489"/>
      <c r="O124" s="489"/>
      <c r="P124" s="489"/>
      <c r="Q124" s="489"/>
      <c r="R124" s="489"/>
      <c r="S124" s="489"/>
      <c r="T124" s="460"/>
      <c r="U124" s="489"/>
      <c r="V124" s="489"/>
      <c r="W124" s="489"/>
      <c r="X124" s="489"/>
      <c r="Y124" s="489"/>
      <c r="Z124" s="489"/>
      <c r="AA124" s="489"/>
      <c r="AB124" s="489"/>
      <c r="AC124" s="489"/>
      <c r="AD124" s="460"/>
      <c r="AE124" s="460"/>
      <c r="AF124" s="460"/>
      <c r="AG124" s="460"/>
      <c r="AH124" s="460"/>
      <c r="AI124" s="460"/>
      <c r="AJ124" s="460"/>
      <c r="AK124" s="460"/>
      <c r="AL124" s="460"/>
      <c r="AM124" s="461"/>
      <c r="AN124" s="461"/>
      <c r="AO124" s="461"/>
      <c r="AP124" s="461"/>
      <c r="AQ124" s="461"/>
      <c r="AR124" s="461"/>
      <c r="AS124" s="460"/>
      <c r="AT124" s="460"/>
      <c r="AU124" s="460"/>
      <c r="AV124" s="460"/>
      <c r="AW124" s="460"/>
      <c r="AX124" s="460"/>
      <c r="AY124" s="460"/>
      <c r="AZ124" s="460"/>
    </row>
    <row r="125" spans="4:52">
      <c r="D125" s="491"/>
      <c r="E125" s="491"/>
      <c r="F125" s="491"/>
      <c r="G125" s="489"/>
      <c r="H125" s="489"/>
      <c r="I125" s="489"/>
      <c r="J125" s="489"/>
      <c r="K125" s="489"/>
      <c r="L125" s="489"/>
      <c r="M125" s="489"/>
      <c r="N125" s="489"/>
      <c r="O125" s="489"/>
      <c r="P125" s="489"/>
      <c r="Q125" s="489"/>
      <c r="R125" s="489"/>
      <c r="S125" s="489"/>
      <c r="T125" s="460"/>
      <c r="U125" s="489"/>
      <c r="V125" s="489"/>
      <c r="W125" s="489"/>
      <c r="X125" s="489"/>
      <c r="Y125" s="489"/>
      <c r="Z125" s="489"/>
      <c r="AA125" s="489"/>
      <c r="AB125" s="489"/>
      <c r="AC125" s="489"/>
      <c r="AD125" s="460"/>
      <c r="AE125" s="460"/>
      <c r="AF125" s="460"/>
      <c r="AG125" s="460"/>
      <c r="AH125" s="460"/>
      <c r="AI125" s="460"/>
      <c r="AJ125" s="460"/>
      <c r="AK125" s="460"/>
      <c r="AL125" s="460"/>
      <c r="AM125" s="461"/>
      <c r="AN125" s="461"/>
      <c r="AO125" s="461"/>
      <c r="AP125" s="461"/>
      <c r="AQ125" s="461"/>
      <c r="AR125" s="461"/>
      <c r="AS125" s="460"/>
      <c r="AT125" s="460"/>
      <c r="AU125" s="460"/>
      <c r="AV125" s="460"/>
      <c r="AW125" s="460"/>
      <c r="AX125" s="460"/>
      <c r="AY125" s="460"/>
      <c r="AZ125" s="460"/>
    </row>
    <row r="126" spans="4:52">
      <c r="D126" s="491"/>
      <c r="E126" s="491"/>
      <c r="F126" s="491"/>
      <c r="G126" s="489"/>
      <c r="H126" s="489"/>
      <c r="I126" s="489"/>
      <c r="J126" s="489"/>
      <c r="K126" s="489"/>
      <c r="L126" s="489"/>
      <c r="M126" s="489"/>
      <c r="N126" s="489"/>
      <c r="O126" s="489"/>
      <c r="P126" s="489"/>
      <c r="Q126" s="489"/>
      <c r="R126" s="489"/>
      <c r="S126" s="489"/>
      <c r="T126" s="460"/>
      <c r="U126" s="489"/>
      <c r="V126" s="489"/>
      <c r="W126" s="489"/>
      <c r="X126" s="489"/>
      <c r="Y126" s="489"/>
      <c r="Z126" s="489"/>
      <c r="AA126" s="489"/>
      <c r="AB126" s="489"/>
      <c r="AC126" s="489"/>
      <c r="AD126" s="460"/>
      <c r="AE126" s="460"/>
      <c r="AF126" s="460"/>
      <c r="AG126" s="460"/>
      <c r="AH126" s="460"/>
      <c r="AI126" s="460"/>
      <c r="AJ126" s="460"/>
      <c r="AK126" s="460"/>
      <c r="AL126" s="460"/>
      <c r="AM126" s="461"/>
      <c r="AN126" s="461"/>
      <c r="AO126" s="461"/>
      <c r="AP126" s="461"/>
      <c r="AQ126" s="461"/>
      <c r="AR126" s="461"/>
      <c r="AS126" s="460"/>
      <c r="AT126" s="460"/>
      <c r="AU126" s="460"/>
      <c r="AV126" s="460"/>
      <c r="AW126" s="460"/>
      <c r="AX126" s="460"/>
      <c r="AY126" s="460"/>
      <c r="AZ126" s="460"/>
    </row>
    <row r="127" spans="4:52">
      <c r="D127" s="491"/>
      <c r="E127" s="491"/>
      <c r="F127" s="491"/>
      <c r="G127" s="489"/>
      <c r="H127" s="489"/>
      <c r="I127" s="489"/>
      <c r="J127" s="489"/>
      <c r="K127" s="489"/>
      <c r="L127" s="489"/>
      <c r="M127" s="489"/>
      <c r="N127" s="489"/>
      <c r="O127" s="489"/>
      <c r="P127" s="489"/>
      <c r="Q127" s="489"/>
      <c r="R127" s="489"/>
      <c r="S127" s="489"/>
      <c r="T127" s="460"/>
      <c r="U127" s="489"/>
      <c r="V127" s="489"/>
      <c r="W127" s="489"/>
      <c r="X127" s="489"/>
      <c r="Y127" s="489"/>
      <c r="Z127" s="489"/>
      <c r="AA127" s="489"/>
      <c r="AB127" s="489"/>
      <c r="AC127" s="489"/>
      <c r="AD127" s="460"/>
      <c r="AE127" s="460"/>
      <c r="AF127" s="460"/>
      <c r="AG127" s="460"/>
      <c r="AH127" s="460"/>
      <c r="AI127" s="460"/>
      <c r="AJ127" s="460"/>
      <c r="AK127" s="460"/>
      <c r="AL127" s="460"/>
      <c r="AM127" s="461"/>
      <c r="AN127" s="461"/>
      <c r="AO127" s="461"/>
      <c r="AP127" s="461"/>
      <c r="AQ127" s="461"/>
      <c r="AR127" s="461"/>
      <c r="AS127" s="460"/>
      <c r="AT127" s="460"/>
      <c r="AU127" s="460"/>
      <c r="AV127" s="460"/>
      <c r="AW127" s="460"/>
      <c r="AX127" s="460"/>
      <c r="AY127" s="460"/>
      <c r="AZ127" s="460"/>
    </row>
    <row r="128" spans="4:52">
      <c r="D128" s="491"/>
      <c r="E128" s="491"/>
      <c r="F128" s="491"/>
      <c r="G128" s="489"/>
      <c r="H128" s="489"/>
      <c r="I128" s="489"/>
      <c r="J128" s="489"/>
      <c r="K128" s="489"/>
      <c r="L128" s="489"/>
      <c r="M128" s="489"/>
      <c r="N128" s="489"/>
      <c r="O128" s="489"/>
      <c r="P128" s="489"/>
      <c r="Q128" s="489"/>
      <c r="R128" s="489"/>
      <c r="S128" s="489"/>
      <c r="T128" s="460"/>
      <c r="U128" s="489"/>
      <c r="V128" s="489"/>
      <c r="W128" s="489"/>
      <c r="X128" s="489"/>
      <c r="Y128" s="489"/>
      <c r="Z128" s="489"/>
      <c r="AA128" s="489"/>
      <c r="AB128" s="489"/>
      <c r="AC128" s="489"/>
      <c r="AD128" s="460"/>
      <c r="AE128" s="460"/>
      <c r="AF128" s="460"/>
      <c r="AG128" s="460"/>
      <c r="AH128" s="460"/>
      <c r="AI128" s="460"/>
      <c r="AJ128" s="460"/>
      <c r="AK128" s="460"/>
      <c r="AL128" s="460"/>
      <c r="AM128" s="461"/>
      <c r="AN128" s="461"/>
      <c r="AO128" s="461"/>
      <c r="AP128" s="461"/>
      <c r="AQ128" s="461"/>
      <c r="AR128" s="461"/>
      <c r="AS128" s="460"/>
      <c r="AT128" s="460"/>
      <c r="AU128" s="460"/>
      <c r="AV128" s="460"/>
      <c r="AW128" s="460"/>
      <c r="AX128" s="460"/>
      <c r="AY128" s="460"/>
      <c r="AZ128" s="460"/>
    </row>
    <row r="129" spans="4:52">
      <c r="D129" s="491"/>
      <c r="E129" s="491"/>
      <c r="F129" s="491"/>
      <c r="G129" s="489"/>
      <c r="H129" s="489"/>
      <c r="I129" s="489"/>
      <c r="J129" s="489"/>
      <c r="K129" s="489"/>
      <c r="L129" s="489"/>
      <c r="M129" s="489"/>
      <c r="N129" s="489"/>
      <c r="O129" s="489"/>
      <c r="P129" s="489"/>
      <c r="Q129" s="489"/>
      <c r="R129" s="489"/>
      <c r="S129" s="489"/>
      <c r="T129" s="460"/>
      <c r="U129" s="489"/>
      <c r="V129" s="489"/>
      <c r="W129" s="489"/>
      <c r="X129" s="489"/>
      <c r="Y129" s="489"/>
      <c r="Z129" s="489"/>
      <c r="AA129" s="489"/>
      <c r="AB129" s="489"/>
      <c r="AC129" s="489"/>
      <c r="AD129" s="460"/>
      <c r="AE129" s="460"/>
      <c r="AF129" s="460"/>
      <c r="AG129" s="460"/>
      <c r="AH129" s="460"/>
      <c r="AI129" s="460"/>
      <c r="AJ129" s="460"/>
      <c r="AK129" s="460"/>
      <c r="AL129" s="460"/>
      <c r="AM129" s="461"/>
      <c r="AN129" s="461"/>
      <c r="AO129" s="461"/>
      <c r="AP129" s="461"/>
      <c r="AQ129" s="461"/>
      <c r="AR129" s="461"/>
      <c r="AS129" s="460"/>
      <c r="AT129" s="460"/>
      <c r="AU129" s="460"/>
      <c r="AV129" s="460"/>
      <c r="AW129" s="460"/>
      <c r="AX129" s="460"/>
      <c r="AY129" s="460"/>
      <c r="AZ129" s="460"/>
    </row>
    <row r="130" spans="4:52">
      <c r="D130" s="491"/>
      <c r="E130" s="491"/>
      <c r="F130" s="491"/>
      <c r="G130" s="489"/>
      <c r="H130" s="489"/>
      <c r="I130" s="489"/>
      <c r="J130" s="489"/>
      <c r="K130" s="489"/>
      <c r="L130" s="489"/>
      <c r="M130" s="489"/>
      <c r="N130" s="489"/>
      <c r="O130" s="489"/>
      <c r="P130" s="489"/>
      <c r="Q130" s="489"/>
      <c r="R130" s="489"/>
      <c r="S130" s="489"/>
      <c r="T130" s="460"/>
      <c r="U130" s="489"/>
      <c r="V130" s="489"/>
      <c r="W130" s="489"/>
      <c r="X130" s="489"/>
      <c r="Y130" s="489"/>
      <c r="Z130" s="489"/>
      <c r="AA130" s="489"/>
      <c r="AB130" s="489"/>
      <c r="AC130" s="489"/>
      <c r="AD130" s="460"/>
      <c r="AE130" s="460"/>
      <c r="AF130" s="460"/>
      <c r="AG130" s="460"/>
      <c r="AH130" s="460"/>
      <c r="AI130" s="460"/>
      <c r="AJ130" s="460"/>
      <c r="AK130" s="460"/>
      <c r="AL130" s="460"/>
      <c r="AM130" s="461"/>
      <c r="AN130" s="461"/>
      <c r="AO130" s="461"/>
      <c r="AP130" s="461"/>
      <c r="AQ130" s="461"/>
      <c r="AR130" s="461"/>
      <c r="AS130" s="460"/>
      <c r="AT130" s="460"/>
      <c r="AU130" s="460"/>
      <c r="AV130" s="460"/>
      <c r="AW130" s="460"/>
      <c r="AX130" s="460"/>
      <c r="AY130" s="460"/>
      <c r="AZ130" s="460"/>
    </row>
    <row r="131" spans="4:52">
      <c r="D131" s="491"/>
      <c r="E131" s="491"/>
      <c r="F131" s="491"/>
      <c r="G131" s="489"/>
      <c r="H131" s="489"/>
      <c r="I131" s="489"/>
      <c r="J131" s="489"/>
      <c r="K131" s="489"/>
      <c r="L131" s="489"/>
      <c r="M131" s="489"/>
      <c r="N131" s="489"/>
      <c r="O131" s="489"/>
      <c r="P131" s="489"/>
      <c r="Q131" s="489"/>
      <c r="R131" s="489"/>
      <c r="S131" s="489"/>
      <c r="T131" s="460"/>
      <c r="U131" s="489"/>
      <c r="V131" s="489"/>
      <c r="W131" s="489"/>
      <c r="X131" s="489"/>
      <c r="Y131" s="489"/>
      <c r="Z131" s="489"/>
      <c r="AA131" s="489"/>
      <c r="AB131" s="489"/>
      <c r="AC131" s="489"/>
      <c r="AD131" s="460"/>
      <c r="AE131" s="460"/>
      <c r="AF131" s="460"/>
      <c r="AG131" s="460"/>
      <c r="AH131" s="460"/>
      <c r="AI131" s="460"/>
      <c r="AJ131" s="460"/>
      <c r="AK131" s="460"/>
      <c r="AL131" s="460"/>
      <c r="AM131" s="461"/>
      <c r="AN131" s="461"/>
      <c r="AO131" s="461"/>
      <c r="AP131" s="461"/>
      <c r="AQ131" s="461"/>
      <c r="AR131" s="461"/>
      <c r="AS131" s="460"/>
      <c r="AT131" s="460"/>
      <c r="AU131" s="460"/>
      <c r="AV131" s="460"/>
      <c r="AW131" s="460"/>
      <c r="AX131" s="460"/>
      <c r="AY131" s="460"/>
      <c r="AZ131" s="460"/>
    </row>
    <row r="132" spans="4:52">
      <c r="D132" s="491"/>
      <c r="E132" s="491"/>
      <c r="F132" s="491"/>
      <c r="G132" s="489"/>
      <c r="H132" s="489"/>
      <c r="I132" s="489"/>
      <c r="J132" s="489"/>
      <c r="K132" s="489"/>
      <c r="L132" s="489"/>
      <c r="M132" s="489"/>
      <c r="N132" s="489"/>
      <c r="O132" s="489"/>
      <c r="P132" s="489"/>
      <c r="Q132" s="489"/>
      <c r="R132" s="489"/>
      <c r="S132" s="489"/>
      <c r="T132" s="460"/>
      <c r="U132" s="489"/>
      <c r="V132" s="489"/>
      <c r="W132" s="489"/>
      <c r="X132" s="489"/>
      <c r="Y132" s="489"/>
      <c r="Z132" s="489"/>
      <c r="AA132" s="489"/>
      <c r="AB132" s="489"/>
      <c r="AC132" s="489"/>
      <c r="AD132" s="460"/>
      <c r="AE132" s="460"/>
      <c r="AF132" s="460"/>
      <c r="AG132" s="460"/>
      <c r="AH132" s="460"/>
      <c r="AI132" s="460"/>
      <c r="AJ132" s="460"/>
      <c r="AK132" s="460"/>
      <c r="AL132" s="460"/>
      <c r="AM132" s="461"/>
      <c r="AN132" s="461"/>
      <c r="AO132" s="461"/>
      <c r="AP132" s="461"/>
      <c r="AQ132" s="461"/>
      <c r="AR132" s="461"/>
      <c r="AS132" s="460"/>
      <c r="AT132" s="460"/>
      <c r="AU132" s="460"/>
      <c r="AV132" s="460"/>
      <c r="AW132" s="460"/>
      <c r="AX132" s="460"/>
      <c r="AY132" s="460"/>
      <c r="AZ132" s="460"/>
    </row>
    <row r="133" spans="4:52">
      <c r="D133" s="491"/>
      <c r="E133" s="491"/>
      <c r="F133" s="491"/>
      <c r="G133" s="489"/>
      <c r="H133" s="489"/>
      <c r="I133" s="489"/>
      <c r="J133" s="489"/>
      <c r="K133" s="489"/>
      <c r="L133" s="489"/>
      <c r="M133" s="489"/>
      <c r="N133" s="489"/>
      <c r="O133" s="489"/>
      <c r="P133" s="489"/>
      <c r="Q133" s="489"/>
      <c r="R133" s="489"/>
      <c r="S133" s="489"/>
      <c r="T133" s="460"/>
      <c r="U133" s="489"/>
      <c r="V133" s="489"/>
      <c r="W133" s="489"/>
      <c r="X133" s="489"/>
      <c r="Y133" s="489"/>
      <c r="Z133" s="489"/>
      <c r="AA133" s="489"/>
      <c r="AB133" s="489"/>
      <c r="AC133" s="489"/>
      <c r="AD133" s="460"/>
      <c r="AE133" s="460"/>
      <c r="AF133" s="460"/>
      <c r="AG133" s="460"/>
      <c r="AH133" s="460"/>
      <c r="AI133" s="460"/>
      <c r="AJ133" s="460"/>
      <c r="AK133" s="460"/>
      <c r="AL133" s="460"/>
      <c r="AM133" s="461"/>
      <c r="AN133" s="461"/>
      <c r="AO133" s="461"/>
      <c r="AP133" s="461"/>
      <c r="AQ133" s="461"/>
      <c r="AR133" s="461"/>
      <c r="AS133" s="460"/>
      <c r="AT133" s="460"/>
      <c r="AU133" s="460"/>
      <c r="AV133" s="460"/>
      <c r="AW133" s="460"/>
      <c r="AX133" s="460"/>
      <c r="AY133" s="460"/>
      <c r="AZ133" s="460"/>
    </row>
    <row r="134" spans="4:52">
      <c r="D134" s="491"/>
      <c r="E134" s="491"/>
      <c r="F134" s="491"/>
      <c r="G134" s="489"/>
      <c r="H134" s="489"/>
      <c r="I134" s="489"/>
      <c r="J134" s="489"/>
      <c r="K134" s="489"/>
      <c r="L134" s="489"/>
      <c r="M134" s="489"/>
      <c r="N134" s="489"/>
      <c r="O134" s="489"/>
      <c r="P134" s="489"/>
      <c r="Q134" s="489"/>
      <c r="R134" s="489"/>
      <c r="S134" s="489"/>
      <c r="T134" s="460"/>
      <c r="U134" s="489"/>
      <c r="V134" s="489"/>
      <c r="W134" s="489"/>
      <c r="X134" s="489"/>
      <c r="Y134" s="489"/>
      <c r="Z134" s="489"/>
      <c r="AA134" s="489"/>
      <c r="AB134" s="489"/>
      <c r="AC134" s="489"/>
      <c r="AD134" s="460"/>
      <c r="AE134" s="460"/>
      <c r="AF134" s="460"/>
      <c r="AG134" s="460"/>
      <c r="AH134" s="460"/>
      <c r="AI134" s="460"/>
      <c r="AJ134" s="460"/>
      <c r="AK134" s="460"/>
      <c r="AL134" s="460"/>
      <c r="AM134" s="461"/>
      <c r="AN134" s="461"/>
      <c r="AO134" s="461"/>
      <c r="AP134" s="461"/>
      <c r="AQ134" s="461"/>
      <c r="AR134" s="461"/>
      <c r="AS134" s="460"/>
      <c r="AT134" s="460"/>
      <c r="AU134" s="460"/>
      <c r="AV134" s="460"/>
      <c r="AW134" s="460"/>
      <c r="AX134" s="460"/>
      <c r="AY134" s="460"/>
      <c r="AZ134" s="460"/>
    </row>
    <row r="135" spans="4:52">
      <c r="D135" s="491"/>
      <c r="E135" s="491"/>
      <c r="F135" s="491"/>
      <c r="G135" s="489"/>
      <c r="H135" s="489"/>
      <c r="I135" s="489"/>
      <c r="J135" s="489"/>
      <c r="K135" s="489"/>
      <c r="L135" s="489"/>
      <c r="M135" s="489"/>
      <c r="N135" s="489"/>
      <c r="O135" s="489"/>
      <c r="P135" s="489"/>
      <c r="Q135" s="489"/>
      <c r="R135" s="489"/>
      <c r="S135" s="489"/>
      <c r="T135" s="460"/>
      <c r="U135" s="461"/>
      <c r="V135" s="461"/>
      <c r="W135" s="461"/>
      <c r="X135" s="489"/>
      <c r="Y135" s="489"/>
      <c r="Z135" s="489"/>
      <c r="AA135" s="489"/>
      <c r="AB135" s="489"/>
      <c r="AC135" s="489"/>
      <c r="AD135" s="460"/>
      <c r="AE135" s="460"/>
      <c r="AF135" s="460"/>
      <c r="AG135" s="460"/>
      <c r="AH135" s="460"/>
      <c r="AI135" s="460"/>
      <c r="AJ135" s="460"/>
      <c r="AK135" s="460"/>
      <c r="AL135" s="460"/>
      <c r="AM135" s="461"/>
      <c r="AN135" s="461"/>
      <c r="AO135" s="461"/>
      <c r="AP135" s="461"/>
      <c r="AQ135" s="461"/>
      <c r="AR135" s="461"/>
      <c r="AS135" s="460"/>
      <c r="AT135" s="460"/>
      <c r="AU135" s="460"/>
      <c r="AV135" s="460"/>
      <c r="AW135" s="460"/>
      <c r="AX135" s="460"/>
      <c r="AY135" s="460"/>
      <c r="AZ135" s="460"/>
    </row>
  </sheetData>
  <mergeCells count="11">
    <mergeCell ref="AI2:AJ2"/>
    <mergeCell ref="A1:C1"/>
    <mergeCell ref="L1:M1"/>
    <mergeCell ref="N1:T1"/>
    <mergeCell ref="U1:W1"/>
    <mergeCell ref="N2:O2"/>
    <mergeCell ref="AH3:AH5"/>
    <mergeCell ref="AN3:AO3"/>
    <mergeCell ref="AP3:AR3"/>
    <mergeCell ref="AH6:AH8"/>
    <mergeCell ref="AH9:AH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7d198d-ce2d-4089-b971-a4560e405573">
      <Terms xmlns="http://schemas.microsoft.com/office/infopath/2007/PartnerControls"/>
    </lcf76f155ced4ddcb4097134ff3c332f>
    <TaxCatchAll xmlns="54feb777-8c2a-4440-8142-7764fcd4b27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326445EB563C4490206962DF13F12B" ma:contentTypeVersion="18" ma:contentTypeDescription="Create a new document." ma:contentTypeScope="" ma:versionID="4a29f3e27b78e7db5e5450deee640fc0">
  <xsd:schema xmlns:xsd="http://www.w3.org/2001/XMLSchema" xmlns:xs="http://www.w3.org/2001/XMLSchema" xmlns:p="http://schemas.microsoft.com/office/2006/metadata/properties" xmlns:ns2="647d198d-ce2d-4089-b971-a4560e405573" xmlns:ns3="54feb777-8c2a-4440-8142-7764fcd4b27f" targetNamespace="http://schemas.microsoft.com/office/2006/metadata/properties" ma:root="true" ma:fieldsID="1199c784ec42e443ce6284ef5ee8fced" ns2:_="" ns3:_="">
    <xsd:import namespace="647d198d-ce2d-4089-b971-a4560e405573"/>
    <xsd:import namespace="54feb777-8c2a-4440-8142-7764fcd4b2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d198d-ce2d-4089-b971-a4560e405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ed3cf9b-5c39-45b0-81a8-e708307ed6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feb777-8c2a-4440-8142-7764fcd4b27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20e257-dc98-42b3-acca-33cc8b93de65}" ma:internalName="TaxCatchAll" ma:showField="CatchAllData" ma:web="54feb777-8c2a-4440-8142-7764fcd4b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73367F-3851-4E25-9D44-01A82F6B97C4}">
  <ds:schemaRefs>
    <ds:schemaRef ds:uri="http://schemas.microsoft.com/office/2006/metadata/properties"/>
    <ds:schemaRef ds:uri="http://schemas.microsoft.com/office/infopath/2007/PartnerControls"/>
    <ds:schemaRef ds:uri="647d198d-ce2d-4089-b971-a4560e405573"/>
    <ds:schemaRef ds:uri="54feb777-8c2a-4440-8142-7764fcd4b27f"/>
  </ds:schemaRefs>
</ds:datastoreItem>
</file>

<file path=customXml/itemProps2.xml><?xml version="1.0" encoding="utf-8"?>
<ds:datastoreItem xmlns:ds="http://schemas.openxmlformats.org/officeDocument/2006/customXml" ds:itemID="{54BA0971-C0D4-4013-A4DC-C6AA38FE0F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d198d-ce2d-4089-b971-a4560e405573"/>
    <ds:schemaRef ds:uri="54feb777-8c2a-4440-8142-7764fcd4b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CE9FCF-6802-4F12-9867-EA679E70D1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Original</vt:lpstr>
      <vt:lpstr>Gestión</vt:lpstr>
      <vt:lpstr>Control de Cambios</vt:lpstr>
      <vt:lpstr>Hoja2</vt:lpstr>
      <vt:lpstr>1er cuatrimestre</vt:lpstr>
      <vt:lpstr>2o cuatrimestre</vt:lpstr>
      <vt:lpstr>Listados 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Arango Vargas</dc:creator>
  <cp:keywords/>
  <dc:description/>
  <cp:lastModifiedBy>Wisman Yesid Cotrino Garcia</cp:lastModifiedBy>
  <cp:revision/>
  <dcterms:created xsi:type="dcterms:W3CDTF">2024-01-25T13:41:18Z</dcterms:created>
  <dcterms:modified xsi:type="dcterms:W3CDTF">2025-11-07T19:37:43Z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0x01010019326445EB563C4490206962DF13F12B</vt:lpwstr>
  </property>
  <property fmtid="{D5CDD505-2E9C-101B-9397-08002B2CF9AE}" pid="3" name="MediaServiceImageTags">
    <vt:lpwstr/>
  </property>
</Properties>
</file>