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E:\Teletrabajo\Cierre\2021\3 Marzo\Estados Financieros\"/>
    </mc:Choice>
  </mc:AlternateContent>
  <xr:revisionPtr revIDLastSave="0" documentId="13_ncr:1_{9D17A39F-38A4-4D58-89DB-913E77D952F2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Hoja1" sheetId="4" r:id="rId1"/>
  </sheets>
  <definedNames>
    <definedName name="_xlnm.Print_Area" localSheetId="0">Hoja1!$A$1:$J$147</definedName>
  </definedNames>
  <calcPr calcId="191029"/>
</workbook>
</file>

<file path=xl/calcChain.xml><?xml version="1.0" encoding="utf-8"?>
<calcChain xmlns="http://schemas.openxmlformats.org/spreadsheetml/2006/main">
  <c r="I106" i="4" l="1"/>
  <c r="H106" i="4"/>
  <c r="I54" i="4"/>
  <c r="H54" i="4"/>
  <c r="D106" i="4" l="1"/>
  <c r="C106" i="4"/>
</calcChain>
</file>

<file path=xl/sharedStrings.xml><?xml version="1.0" encoding="utf-8"?>
<sst xmlns="http://schemas.openxmlformats.org/spreadsheetml/2006/main" count="199" uniqueCount="185">
  <si>
    <t>ACTIVO CORRIENTE</t>
  </si>
  <si>
    <t>EFECTIVO Y EQUIVALENTES AL EFECTIVO</t>
  </si>
  <si>
    <t>CAJA</t>
  </si>
  <si>
    <t>Caja menor</t>
  </si>
  <si>
    <t>CUENTAS POR COBRAR</t>
  </si>
  <si>
    <t>OTRAS CUENTAS POR COBRAR</t>
  </si>
  <si>
    <t>Derechos cobrados por terceros</t>
  </si>
  <si>
    <t>Indemnizaciones</t>
  </si>
  <si>
    <t>Pago por cuenta de terceros</t>
  </si>
  <si>
    <t>Arrendamiento operativo</t>
  </si>
  <si>
    <t>Otras cuentas por cobrar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</si>
  <si>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</si>
  <si>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</si>
  <si>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</si>
  <si>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</si>
  <si>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</si>
  <si>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</si>
  <si>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</si>
  <si>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</si>
  <si>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</si>
  <si>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Mantenimiento</t>
  </si>
  <si>
    <t>Bienes y servicios</t>
  </si>
  <si>
    <t>Otros bienes y servicios pagados por anticipado</t>
  </si>
  <si>
    <t>AVANCES Y ANTICIPOS ENTREGADOS</t>
  </si>
  <si>
    <t xml:space="preserve">Avances para viáticos y gastos de viaje </t>
  </si>
  <si>
    <t>RECURSOS ENTREGADOS EN ADMINISTRACIÓN</t>
  </si>
  <si>
    <t xml:space="preserve">En administración 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</si>
  <si>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</si>
  <si>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</si>
  <si>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</si>
  <si>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</si>
  <si>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</si>
  <si>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</si>
  <si>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</si>
  <si>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</si>
  <si>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</si>
  <si>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</si>
  <si>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</si>
  <si>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</si>
  <si>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</si>
  <si>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</si>
  <si>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</si>
  <si>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</si>
  <si>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</si>
  <si>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</si>
  <si>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</si>
  <si>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</si>
  <si>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</si>
  <si>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</si>
  <si>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</si>
  <si>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</si>
  <si>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</si>
  <si>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</si>
  <si>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</si>
  <si>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</si>
  <si>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</si>
  <si>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</si>
  <si>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</si>
  <si>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</si>
  <si>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</si>
  <si>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</si>
  <si>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</si>
  <si>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</si>
  <si>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</si>
  <si>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</si>
  <si>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</si>
  <si>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</si>
  <si>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</si>
  <si>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</si>
  <si>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</si>
  <si>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</si>
  <si>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</si>
  <si>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</si>
  <si>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</si>
  <si>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Otros bienes de uso público en servicio</t>
  </si>
  <si>
    <t>BIENES DE USO PÚBLICO EN SERVICIO CONCESIONES</t>
  </si>
  <si>
    <t>Otros bienes de uso público en servicio concesiones</t>
  </si>
  <si>
    <t>DEPRECIACIÓN ACUMULADA DE BIENES DE USO PÚBLICO (CR)</t>
  </si>
  <si>
    <t>Otros bienes de uso público</t>
  </si>
  <si>
    <t>DEPRECIACIÓN ACUMULADA BIENES DE USO PÚBLICO SERV CONCESIONES</t>
  </si>
  <si>
    <t>PLAN DE ACTIVOS PARA BENEFICIOS A LOS EMPLEADOS A LARGO PLAZO</t>
  </si>
  <si>
    <t>Encargos fiduciarios</t>
  </si>
  <si>
    <t>PROPIEDADES DE INVERSIÓN</t>
  </si>
  <si>
    <t xml:space="preserve">Terrenos </t>
  </si>
  <si>
    <t>ACTIVOS INTANGIBLES</t>
  </si>
  <si>
    <t>Licencias</t>
  </si>
  <si>
    <t>Softwares</t>
  </si>
  <si>
    <t>AMORTIZACIÓN ACUMULADA DE ACTIVOS INTANGIBLES (CR)</t>
  </si>
  <si>
    <t>PASIVO CORRIENTE</t>
  </si>
  <si>
    <t>CUENTAS POR PAGAR</t>
  </si>
  <si>
    <t>ADQUISICION DE BIENES Y SERVICIOS NACIONALES</t>
  </si>
  <si>
    <t>Proyectos de inversión</t>
  </si>
  <si>
    <t>DESCUENTOS DE NÓMINA</t>
  </si>
  <si>
    <t xml:space="preserve">Aportes a fondos pensionales </t>
  </si>
  <si>
    <t>Aportes a seguridad social en salud</t>
  </si>
  <si>
    <t>RETENCION EN LA FUENTE E IMPUESTO DE TIMBRE</t>
  </si>
  <si>
    <t>Retención de impuesto de industria y comercio por compras</t>
  </si>
  <si>
    <t>Otras retenciones</t>
  </si>
  <si>
    <t>IMPUESTO AL VALOR AGREGADO - IVA</t>
  </si>
  <si>
    <t>Venta de servicios</t>
  </si>
  <si>
    <t>CRÉDITOS JUDICIALES</t>
  </si>
  <si>
    <t>Sentencias</t>
  </si>
  <si>
    <t xml:space="preserve">OTRAS CUENTAS POR PAGAR </t>
  </si>
  <si>
    <t>Aportes a escuelas industriales, institutos técnicos y ESAP</t>
  </si>
  <si>
    <t>Aportes al ICBF y SENA</t>
  </si>
  <si>
    <t>Comisiones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</si>
  <si>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</si>
  <si>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</si>
  <si>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</si>
  <si>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</si>
  <si>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</si>
  <si>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</si>
  <si>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</si>
  <si>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</si>
  <si>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</si>
  <si>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</si>
  <si>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</si>
  <si>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</si>
  <si>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</si>
  <si>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PASIVO NO CORRIENTE</t>
  </si>
  <si>
    <t>BENEFICIOS A LOS EMPLEADOS A LARGO PLAZO</t>
  </si>
  <si>
    <t>Cesantías retroactivas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</si>
  <si>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</si>
  <si>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</si>
  <si>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</si>
  <si>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</si>
  <si>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</si>
  <si>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</si>
  <si>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OTROS PASIVOS</t>
  </si>
  <si>
    <t>INGRESOS RECIBIDOS POR ANTICIPADO</t>
  </si>
  <si>
    <t>Ventas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</si>
  <si>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</si>
  <si>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</si>
  <si>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</si>
  <si>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</si>
  <si>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</si>
  <si>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</si>
  <si>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</si>
  <si>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</si>
  <si>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</si>
  <si>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</si>
  <si>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</si>
  <si>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</si>
  <si>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</si>
  <si>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</si>
  <si>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</si>
  <si>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</si>
  <si>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</si>
  <si>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</si>
  <si>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</si>
  <si>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RECAUDO POR LA ENAJENACIÓN DE ACTIVOS AL SECTOR PRIVADO</t>
  </si>
  <si>
    <t>Bienes inmuebles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</si>
  <si>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</si>
  <si>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</si>
  <si>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</si>
  <si>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</si>
  <si>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</si>
  <si>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</si>
  <si>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</si>
  <si>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</si>
  <si>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</si>
  <si>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Recaudo por la enajenación de activos al sector privado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</si>
  <si>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</si>
  <si>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</si>
  <si>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</si>
  <si>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</si>
  <si>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</si>
  <si>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</si>
  <si>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</si>
  <si>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</si>
  <si>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</si>
  <si>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</si>
  <si>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</si>
  <si>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 xml:space="preserve">Total Pasivo + Patrimonio </t>
  </si>
  <si>
    <t>Total Activo</t>
  </si>
  <si>
    <t>Total Patrimonio</t>
  </si>
  <si>
    <t>Total Pasivo</t>
  </si>
  <si>
    <t>(Cifras en pesos)</t>
  </si>
  <si>
    <t>DADEP</t>
  </si>
  <si>
    <t>ESTADO DE SITUACION FINANCIERA COMPARATIVA</t>
  </si>
  <si>
    <t>DEPARTAMENTO ADMINISTRATIVO DE LA DEFENSORIA DEL ESPACIO PUBLICO</t>
  </si>
  <si>
    <t>BOGOTA DISTRITO CAPITAL</t>
  </si>
  <si>
    <t xml:space="preserve">                                                                               A MARZO 31           </t>
  </si>
  <si>
    <t>MARZO 2021</t>
  </si>
  <si>
    <t>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</si>
</sst>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43" fontId="0" fillId="0" borderId="0" xfId="1" applyFont="1"/>
    <xf numFmtId="0" fontId="20" fillId="0" borderId="0" xfId="0" applyFont="1"/>
    <xf numFmtId="43" fontId="16" fillId="0" borderId="0" xfId="1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6" fillId="0" borderId="0" xfId="0" applyFont="1"/>
    <xf numFmtId="49" fontId="21" fillId="0" borderId="0" xfId="1" applyNumberFormat="1" applyFont="1" applyAlignment="1">
      <alignment horizontal="right"/>
    </xf>
    <xf numFmtId="0" fontId="19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43" fontId="0" fillId="0" borderId="0" xfId="1" applyFont="1" applyAlignment="1">
      <alignment horizontal="right"/>
    </xf>
    <xf numFmtId="43" fontId="16" fillId="0" borderId="0" xfId="1" applyFont="1" applyAlignment="1">
      <alignment horizontal="right"/>
    </xf>
    <xf numFmtId="0" fontId="21" fillId="33" borderId="17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4" fontId="16" fillId="0" borderId="0" xfId="0" applyNumberFormat="1" applyFont="1"/>
    <xf numFmtId="4" fontId="0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43" fontId="0" fillId="0" borderId="0" xfId="0" applyNumberFormat="1" applyFont="1"/>
    <xf numFmtId="4" fontId="0" fillId="0" borderId="0" xfId="0" applyNumberFormat="1" applyFont="1"/>
    <xf numFmtId="0" fontId="0" fillId="0" borderId="0" xfId="0" applyFont="1" applyAlignment="1">
      <alignment horizontal="center" vertical="center"/>
    </xf>
    <xf numFmtId="2" fontId="0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3" fillId="0" borderId="0" xfId="0" applyFo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7"/>
  <sheetViews>
    <sheetView tabSelected="1" topLeftCell="A100" zoomScale="106" zoomScaleNormal="106" workbookViewId="0">
      <selection activeCell="C112" sqref="C112"/>
    </sheetView>
  </sheetViews>
  <sheetFormatPr baseColWidth="10" defaultRowHeight="15" x14ac:dyDescent="0.25"/>
  <cols>
    <col min="1" max="1" width="11.7109375" bestFit="1" customWidth="1"/>
    <col min="2" max="2" width="68.28515625" bestFit="1" customWidth="1"/>
    <col min="3" max="3" width="27.85546875" bestFit="1" customWidth="1"/>
    <col min="4" max="4" width="28.28515625" customWidth="1"/>
    <col min="5" max="5" width="10.140625" style="1" customWidth="1"/>
    <col min="6" max="6" width="11.7109375" bestFit="1" customWidth="1"/>
    <col min="7" max="7" width="42.140625" bestFit="1" customWidth="1"/>
    <col min="8" max="9" width="26.28515625" bestFit="1" customWidth="1"/>
    <col min="10" max="10" width="14.7109375" style="1" customWidth="1"/>
  </cols>
  <sheetData>
    <row r="1" spans="1:10" ht="15.75" x14ac:dyDescent="0.25">
      <c r="A1" s="15" t="s">
        <v>181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.75" x14ac:dyDescent="0.25">
      <c r="A2" s="18" t="s">
        <v>180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ht="15.75" x14ac:dyDescent="0.25">
      <c r="A3" s="18" t="s">
        <v>179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ht="15.75" x14ac:dyDescent="0.25">
      <c r="A4" s="18" t="s">
        <v>178</v>
      </c>
      <c r="B4" s="19"/>
      <c r="C4" s="19"/>
      <c r="D4" s="19"/>
      <c r="E4" s="19"/>
      <c r="F4" s="19"/>
      <c r="G4" s="19"/>
      <c r="H4" s="19"/>
      <c r="I4" s="19"/>
      <c r="J4" s="20"/>
    </row>
    <row r="5" spans="1:10" ht="15.75" x14ac:dyDescent="0.25">
      <c r="A5" s="21" t="s">
        <v>182</v>
      </c>
      <c r="B5" s="22"/>
      <c r="C5" s="22"/>
      <c r="D5" s="22"/>
      <c r="E5" s="22"/>
      <c r="F5" s="22"/>
      <c r="G5" s="22"/>
      <c r="H5" s="22"/>
      <c r="I5" s="12"/>
      <c r="J5" s="11" t="s">
        <v>177</v>
      </c>
    </row>
    <row r="6" spans="1:10" ht="15.75" x14ac:dyDescent="0.25">
      <c r="A6" s="3"/>
      <c r="B6" s="3"/>
      <c r="C6" s="10" t="s">
        <v>183</v>
      </c>
      <c r="D6" s="10" t="s">
        <v>184</v>
      </c>
      <c r="E6" s="8"/>
      <c r="F6" s="3"/>
      <c r="G6" s="3"/>
      <c r="H6" s="10" t="s">
        <v>183</v>
      </c>
      <c r="I6" s="10" t="s">
        <v>184</v>
      </c>
      <c r="J6" s="8"/>
    </row>
    <row r="7" spans="1:10" ht="15.75" x14ac:dyDescent="0.25">
      <c r="A7" s="3"/>
      <c r="B7" s="3"/>
      <c r="C7" s="3"/>
      <c r="D7" s="3"/>
      <c r="E7" s="2"/>
      <c r="F7" s="3"/>
      <c r="G7" s="3"/>
      <c r="H7" s="3"/>
      <c r="I7" s="3"/>
      <c r="J7" s="2"/>
    </row>
    <row r="8" spans="1:10" s="9" customFormat="1" x14ac:dyDescent="0.25">
      <c r="B8" s="9" t="s">
        <v>0</v>
      </c>
      <c r="C8" s="14">
        <v>8683108581</v>
      </c>
      <c r="D8" s="14">
        <v>8383075361.2700005</v>
      </c>
      <c r="E8" s="23"/>
      <c r="G8" s="9" t="s">
        <v>88</v>
      </c>
      <c r="H8" s="6">
        <v>1445908217</v>
      </c>
      <c r="I8" s="6">
        <v>1331354069</v>
      </c>
      <c r="J8" s="23"/>
    </row>
    <row r="9" spans="1:10" x14ac:dyDescent="0.25">
      <c r="A9">
        <v>11</v>
      </c>
      <c r="B9" s="24" t="s">
        <v>1</v>
      </c>
      <c r="C9" s="13">
        <v>2336234</v>
      </c>
      <c r="D9" s="13">
        <v>2467375</v>
      </c>
      <c r="E9" s="25"/>
      <c r="F9" s="24">
        <v>24</v>
      </c>
      <c r="G9" s="24" t="s">
        <v>89</v>
      </c>
      <c r="H9" s="4">
        <v>72963291</v>
      </c>
      <c r="I9" s="4">
        <v>216943898</v>
      </c>
      <c r="J9" s="25"/>
    </row>
    <row r="10" spans="1:10" x14ac:dyDescent="0.25">
      <c r="A10">
        <v>1105</v>
      </c>
      <c r="B10" s="24" t="s">
        <v>2</v>
      </c>
      <c r="C10" s="13">
        <v>2336234</v>
      </c>
      <c r="D10" s="13">
        <v>2467375</v>
      </c>
      <c r="E10" s="25"/>
      <c r="F10" s="24">
        <v>2401</v>
      </c>
      <c r="G10" s="24" t="s">
        <v>90</v>
      </c>
      <c r="H10" s="4">
        <v>6103853</v>
      </c>
      <c r="I10" s="4">
        <v>0</v>
      </c>
      <c r="J10" s="25"/>
    </row>
    <row r="11" spans="1:10" x14ac:dyDescent="0.25">
      <c r="A11">
        <v>110502</v>
      </c>
      <c r="B11" s="24" t="s">
        <v>3</v>
      </c>
      <c r="C11" s="13">
        <v>2336234</v>
      </c>
      <c r="D11" s="13">
        <v>2467375</v>
      </c>
      <c r="E11" s="25"/>
      <c r="F11" s="24">
        <v>240102</v>
      </c>
      <c r="G11" s="24" t="s">
        <v>91</v>
      </c>
      <c r="H11" s="4">
        <v>6103853</v>
      </c>
      <c r="I11" s="4">
        <v>0</v>
      </c>
      <c r="J11" s="25"/>
    </row>
    <row r="12" spans="1:10" x14ac:dyDescent="0.25">
      <c r="A12">
        <v>13</v>
      </c>
      <c r="B12" s="24" t="s">
        <v>4</v>
      </c>
      <c r="C12" s="13">
        <v>2286659026</v>
      </c>
      <c r="D12" s="13">
        <v>2668315960</v>
      </c>
      <c r="E12" s="25"/>
      <c r="F12" s="24">
        <v>2424</v>
      </c>
      <c r="G12" s="24" t="s">
        <v>92</v>
      </c>
      <c r="H12" s="4">
        <v>39565100</v>
      </c>
      <c r="I12" s="4">
        <v>44650700</v>
      </c>
      <c r="J12" s="25"/>
    </row>
    <row r="13" spans="1:10" x14ac:dyDescent="0.25">
      <c r="A13">
        <v>1384</v>
      </c>
      <c r="B13" s="24" t="s">
        <v>5</v>
      </c>
      <c r="C13" s="13">
        <v>2286659026</v>
      </c>
      <c r="D13" s="13">
        <v>2668315960</v>
      </c>
      <c r="E13" s="25"/>
      <c r="F13" s="24">
        <v>242401</v>
      </c>
      <c r="G13" s="24" t="s">
        <v>93</v>
      </c>
      <c r="H13" s="4">
        <v>21715200</v>
      </c>
      <c r="I13" s="4">
        <v>24733000</v>
      </c>
      <c r="J13" s="25"/>
    </row>
    <row r="14" spans="1:10" x14ac:dyDescent="0.25">
      <c r="A14">
        <v>138410</v>
      </c>
      <c r="B14" s="24" t="s">
        <v>6</v>
      </c>
      <c r="C14" s="13">
        <v>0</v>
      </c>
      <c r="D14" s="13">
        <v>745693563</v>
      </c>
      <c r="E14" s="25"/>
      <c r="F14" s="24">
        <v>242402</v>
      </c>
      <c r="G14" s="24" t="s">
        <v>94</v>
      </c>
      <c r="H14" s="4">
        <v>17849900</v>
      </c>
      <c r="I14" s="4">
        <v>19917700</v>
      </c>
      <c r="J14" s="25"/>
    </row>
    <row r="15" spans="1:10" x14ac:dyDescent="0.25">
      <c r="A15">
        <v>138421</v>
      </c>
      <c r="B15" s="24" t="s">
        <v>7</v>
      </c>
      <c r="C15" s="13">
        <v>2048170318</v>
      </c>
      <c r="D15" s="13">
        <v>1915975770</v>
      </c>
      <c r="E15" s="25"/>
      <c r="F15" s="24">
        <v>2436</v>
      </c>
      <c r="G15" s="24" t="s">
        <v>95</v>
      </c>
      <c r="H15" s="4">
        <v>212480</v>
      </c>
      <c r="I15" s="4">
        <v>0</v>
      </c>
      <c r="J15" s="25"/>
    </row>
    <row r="16" spans="1:10" x14ac:dyDescent="0.25">
      <c r="A16">
        <v>138426</v>
      </c>
      <c r="B16" s="24" t="s">
        <v>8</v>
      </c>
      <c r="C16" s="13">
        <v>8998785</v>
      </c>
      <c r="D16" s="13">
        <v>6646627</v>
      </c>
      <c r="E16" s="25"/>
      <c r="F16" s="24">
        <v>243627</v>
      </c>
      <c r="G16" s="24" t="s">
        <v>96</v>
      </c>
      <c r="H16" s="4">
        <v>54571</v>
      </c>
      <c r="I16" s="4">
        <v>0</v>
      </c>
      <c r="J16" s="25"/>
    </row>
    <row r="17" spans="1:10" x14ac:dyDescent="0.25">
      <c r="A17">
        <v>138439</v>
      </c>
      <c r="B17" s="24" t="s">
        <v>9</v>
      </c>
      <c r="C17" s="13">
        <v>53215923</v>
      </c>
      <c r="D17" s="13">
        <v>0</v>
      </c>
      <c r="E17" s="25"/>
      <c r="F17" s="24">
        <v>243690</v>
      </c>
      <c r="G17" s="24" t="s">
        <v>97</v>
      </c>
      <c r="H17" s="4">
        <v>157909</v>
      </c>
      <c r="I17" s="4">
        <v>0</v>
      </c>
      <c r="J17" s="25"/>
    </row>
    <row r="18" spans="1:10" x14ac:dyDescent="0.25">
      <c r="A18">
        <v>138490</v>
      </c>
      <c r="B18" s="24" t="s">
        <v>10</v>
      </c>
      <c r="C18" s="13">
        <v>176274000</v>
      </c>
      <c r="D18" s="13">
        <v>0</v>
      </c>
      <c r="E18" s="25"/>
      <c r="F18" s="24">
        <v>2445</v>
      </c>
      <c r="G18" s="24" t="s">
        <v>98</v>
      </c>
      <c r="H18" s="4">
        <v>3859866</v>
      </c>
      <c r="I18" s="4">
        <v>0</v>
      </c>
      <c r="J18" s="25"/>
    </row>
    <row r="19" spans="1:10" x14ac:dyDescent="0.25">
      <c r="A19">
        <v>15</v>
      </c>
      <c r="B19" s="24" t="s">
        <v>11</v>
      </c>
      <c r="C19" s="13">
        <v>4948501867</v>
      </c>
      <c r="D19" s="13">
        <v>4738471815.2700005</v>
      </c>
      <c r="E19" s="25"/>
      <c r="F19" s="24">
        <v>244502</v>
      </c>
      <c r="G19" s="24" t="s">
        <v>99</v>
      </c>
      <c r="H19" s="4">
        <v>3859866</v>
      </c>
      <c r="I19" s="4">
        <v>0</v>
      </c>
      <c r="J19" s="25"/>
    </row>
    <row r="20" spans="1:10" x14ac:dyDescent="0.25">
      <c r="A20">
        <v>1510</v>
      </c>
      <c r="B20" s="24" t="s">
        <v>12</v>
      </c>
      <c r="C20" s="13">
        <v>5129580289</v>
      </c>
      <c r="D20" s="13">
        <v>4887150838.4899998</v>
      </c>
      <c r="E20" s="25"/>
      <c r="F20" s="24">
        <v>2460</v>
      </c>
      <c r="G20" s="24" t="s">
        <v>100</v>
      </c>
      <c r="H20" s="4">
        <v>0</v>
      </c>
      <c r="I20" s="4">
        <v>149226510</v>
      </c>
      <c r="J20" s="25"/>
    </row>
    <row r="21" spans="1:10" x14ac:dyDescent="0.25">
      <c r="A21">
        <v>151002</v>
      </c>
      <c r="B21" s="24" t="s">
        <v>13</v>
      </c>
      <c r="C21" s="13">
        <v>3966371770</v>
      </c>
      <c r="D21" s="13">
        <v>3956816893.5900002</v>
      </c>
      <c r="E21" s="25"/>
      <c r="F21" s="24">
        <v>246002</v>
      </c>
      <c r="G21" s="24" t="s">
        <v>101</v>
      </c>
      <c r="H21" s="4">
        <v>0</v>
      </c>
      <c r="I21" s="4">
        <v>149226510</v>
      </c>
      <c r="J21" s="25"/>
    </row>
    <row r="22" spans="1:10" x14ac:dyDescent="0.25">
      <c r="A22">
        <v>151003</v>
      </c>
      <c r="B22" s="24" t="s">
        <v>14</v>
      </c>
      <c r="C22" s="13">
        <v>1163208519</v>
      </c>
      <c r="D22" s="13">
        <v>930333944.89999998</v>
      </c>
      <c r="E22" s="25"/>
      <c r="F22" s="24">
        <v>2490</v>
      </c>
      <c r="G22" s="24" t="s">
        <v>102</v>
      </c>
      <c r="H22" s="4">
        <v>23221992</v>
      </c>
      <c r="I22" s="4">
        <v>23066688</v>
      </c>
      <c r="J22" s="25"/>
    </row>
    <row r="23" spans="1:10" x14ac:dyDescent="0.25">
      <c r="A23">
        <v>1580</v>
      </c>
      <c r="B23" s="24" t="s">
        <v>15</v>
      </c>
      <c r="C23" s="13">
        <v>-181078422</v>
      </c>
      <c r="D23" s="13">
        <v>-148679023.22</v>
      </c>
      <c r="E23" s="25"/>
      <c r="F23" s="24">
        <v>249034</v>
      </c>
      <c r="G23" s="24" t="s">
        <v>103</v>
      </c>
      <c r="H23" s="4">
        <v>6969400</v>
      </c>
      <c r="I23" s="4">
        <v>6919400</v>
      </c>
      <c r="J23" s="25"/>
    </row>
    <row r="24" spans="1:10" x14ac:dyDescent="0.25">
      <c r="A24">
        <v>158002</v>
      </c>
      <c r="B24" s="24" t="s">
        <v>16</v>
      </c>
      <c r="C24" s="13">
        <v>-181078422</v>
      </c>
      <c r="D24" s="13">
        <v>-148679023.22</v>
      </c>
      <c r="E24" s="25"/>
      <c r="F24" s="24">
        <v>249050</v>
      </c>
      <c r="G24" s="24" t="s">
        <v>104</v>
      </c>
      <c r="H24" s="4">
        <v>16248900</v>
      </c>
      <c r="I24" s="4">
        <v>16116900</v>
      </c>
      <c r="J24" s="25"/>
    </row>
    <row r="25" spans="1:10" x14ac:dyDescent="0.25">
      <c r="A25">
        <v>19</v>
      </c>
      <c r="B25" s="24" t="s">
        <v>17</v>
      </c>
      <c r="C25" s="13">
        <v>1445611454</v>
      </c>
      <c r="D25" s="13">
        <v>973820211</v>
      </c>
      <c r="E25" s="25"/>
      <c r="F25" s="24">
        <v>249053</v>
      </c>
      <c r="G25" s="24" t="s">
        <v>105</v>
      </c>
      <c r="H25" s="4">
        <v>3692</v>
      </c>
      <c r="I25" s="4">
        <v>30388</v>
      </c>
      <c r="J25" s="25"/>
    </row>
    <row r="26" spans="1:10" x14ac:dyDescent="0.25">
      <c r="A26">
        <v>1905</v>
      </c>
      <c r="B26" s="24" t="s">
        <v>18</v>
      </c>
      <c r="C26" s="13">
        <v>1322842348</v>
      </c>
      <c r="D26" s="13">
        <v>709528866</v>
      </c>
      <c r="E26" s="25"/>
      <c r="F26" s="24">
        <v>25</v>
      </c>
      <c r="G26" s="24" t="s">
        <v>106</v>
      </c>
      <c r="H26" s="4">
        <v>1372944926</v>
      </c>
      <c r="I26" s="4">
        <v>1114410171</v>
      </c>
      <c r="J26" s="25"/>
    </row>
    <row r="27" spans="1:10" x14ac:dyDescent="0.25">
      <c r="A27">
        <v>190501</v>
      </c>
      <c r="B27" s="24" t="s">
        <v>19</v>
      </c>
      <c r="C27" s="13">
        <v>159304166</v>
      </c>
      <c r="D27" s="13">
        <v>134914429</v>
      </c>
      <c r="E27" s="25"/>
      <c r="F27" s="24">
        <v>2511</v>
      </c>
      <c r="G27" s="24" t="s">
        <v>107</v>
      </c>
      <c r="H27" s="4">
        <v>1372944926</v>
      </c>
      <c r="I27" s="4">
        <v>1114410171</v>
      </c>
      <c r="J27" s="25"/>
    </row>
    <row r="28" spans="1:10" x14ac:dyDescent="0.25">
      <c r="A28">
        <v>190508</v>
      </c>
      <c r="B28" s="24" t="s">
        <v>20</v>
      </c>
      <c r="C28" s="13">
        <v>0</v>
      </c>
      <c r="D28" s="13">
        <v>60733359</v>
      </c>
      <c r="E28" s="25"/>
      <c r="F28" s="24">
        <v>251102</v>
      </c>
      <c r="G28" s="24" t="s">
        <v>108</v>
      </c>
      <c r="H28" s="4">
        <v>109254783</v>
      </c>
      <c r="I28" s="4">
        <v>103155177</v>
      </c>
      <c r="J28" s="25"/>
    </row>
    <row r="29" spans="1:10" x14ac:dyDescent="0.25">
      <c r="A29">
        <v>190514</v>
      </c>
      <c r="B29" s="24" t="s">
        <v>21</v>
      </c>
      <c r="C29" s="13">
        <v>0</v>
      </c>
      <c r="D29" s="13">
        <v>31475024</v>
      </c>
      <c r="E29" s="25"/>
      <c r="F29" s="24">
        <v>251103</v>
      </c>
      <c r="G29" s="24" t="s">
        <v>109</v>
      </c>
      <c r="H29" s="4">
        <v>2969066</v>
      </c>
      <c r="I29" s="4">
        <v>2901303</v>
      </c>
      <c r="J29" s="25"/>
    </row>
    <row r="30" spans="1:10" x14ac:dyDescent="0.25">
      <c r="A30">
        <v>190590</v>
      </c>
      <c r="B30" s="24" t="s">
        <v>22</v>
      </c>
      <c r="C30" s="13">
        <v>1163538182</v>
      </c>
      <c r="D30" s="13">
        <v>482406054</v>
      </c>
      <c r="E30" s="25"/>
      <c r="F30" s="24">
        <v>251104</v>
      </c>
      <c r="G30" s="24" t="s">
        <v>110</v>
      </c>
      <c r="H30" s="4">
        <v>411228176</v>
      </c>
      <c r="I30" s="4">
        <v>271321567</v>
      </c>
      <c r="J30" s="25"/>
    </row>
    <row r="31" spans="1:10" x14ac:dyDescent="0.25">
      <c r="A31">
        <v>1906</v>
      </c>
      <c r="B31" s="24" t="s">
        <v>23</v>
      </c>
      <c r="C31" s="13">
        <v>0</v>
      </c>
      <c r="D31" s="13">
        <v>595033</v>
      </c>
      <c r="E31" s="25"/>
      <c r="F31" s="24">
        <v>251105</v>
      </c>
      <c r="G31" s="24" t="s">
        <v>111</v>
      </c>
      <c r="H31" s="4">
        <v>293734421</v>
      </c>
      <c r="I31" s="4">
        <v>194027725</v>
      </c>
      <c r="J31" s="25"/>
    </row>
    <row r="32" spans="1:10" x14ac:dyDescent="0.25">
      <c r="A32">
        <v>190603</v>
      </c>
      <c r="B32" s="24" t="s">
        <v>24</v>
      </c>
      <c r="C32" s="13">
        <v>0</v>
      </c>
      <c r="D32" s="13">
        <v>595033</v>
      </c>
      <c r="E32" s="25"/>
      <c r="F32" s="24">
        <v>251106</v>
      </c>
      <c r="G32" s="24" t="s">
        <v>112</v>
      </c>
      <c r="H32" s="4">
        <v>251967955</v>
      </c>
      <c r="I32" s="4">
        <v>248580578</v>
      </c>
      <c r="J32" s="25"/>
    </row>
    <row r="33" spans="1:10" x14ac:dyDescent="0.25">
      <c r="A33">
        <v>1908</v>
      </c>
      <c r="B33" s="24" t="s">
        <v>25</v>
      </c>
      <c r="C33" s="13">
        <v>122769106</v>
      </c>
      <c r="D33" s="13">
        <v>263696312</v>
      </c>
      <c r="E33" s="25"/>
      <c r="F33" s="24">
        <v>251107</v>
      </c>
      <c r="G33" s="24" t="s">
        <v>113</v>
      </c>
      <c r="H33" s="4">
        <v>108283662</v>
      </c>
      <c r="I33" s="4">
        <v>106783801</v>
      </c>
      <c r="J33" s="25"/>
    </row>
    <row r="34" spans="1:10" ht="15.75" x14ac:dyDescent="0.25">
      <c r="A34" s="3">
        <v>190801</v>
      </c>
      <c r="B34" s="24" t="s">
        <v>26</v>
      </c>
      <c r="C34" s="13">
        <v>122769106</v>
      </c>
      <c r="D34" s="13">
        <v>263696312</v>
      </c>
      <c r="E34" s="25"/>
      <c r="F34" s="24">
        <v>251109</v>
      </c>
      <c r="G34" s="24" t="s">
        <v>114</v>
      </c>
      <c r="H34" s="4">
        <v>78159363</v>
      </c>
      <c r="I34" s="4">
        <v>73294720</v>
      </c>
      <c r="J34" s="25"/>
    </row>
    <row r="35" spans="1:10" x14ac:dyDescent="0.25">
      <c r="B35" s="9"/>
      <c r="C35" s="14"/>
      <c r="D35" s="14"/>
      <c r="E35" s="25"/>
      <c r="F35" s="24">
        <v>251111</v>
      </c>
      <c r="G35" s="24" t="s">
        <v>115</v>
      </c>
      <c r="H35" s="4">
        <v>5841700</v>
      </c>
      <c r="I35" s="4">
        <v>5424900</v>
      </c>
      <c r="J35" s="25"/>
    </row>
    <row r="36" spans="1:10" x14ac:dyDescent="0.25">
      <c r="B36" s="9" t="s">
        <v>27</v>
      </c>
      <c r="C36" s="14">
        <v>164856292137246</v>
      </c>
      <c r="D36" s="14">
        <v>164541980733373</v>
      </c>
      <c r="E36" s="25"/>
      <c r="F36" s="24">
        <v>251122</v>
      </c>
      <c r="G36" s="24" t="s">
        <v>116</v>
      </c>
      <c r="H36" s="4">
        <v>54127100</v>
      </c>
      <c r="I36" s="4">
        <v>53103200</v>
      </c>
      <c r="J36" s="25"/>
    </row>
    <row r="37" spans="1:10" x14ac:dyDescent="0.25">
      <c r="A37">
        <v>1385</v>
      </c>
      <c r="B37" s="24" t="s">
        <v>28</v>
      </c>
      <c r="C37" s="13">
        <v>478696759</v>
      </c>
      <c r="D37" s="13">
        <v>478696759</v>
      </c>
      <c r="E37" s="25"/>
      <c r="F37" s="24">
        <v>251123</v>
      </c>
      <c r="G37" s="24" t="s">
        <v>117</v>
      </c>
      <c r="H37" s="4">
        <v>38814400</v>
      </c>
      <c r="I37" s="4">
        <v>37402700</v>
      </c>
      <c r="J37" s="25"/>
    </row>
    <row r="38" spans="1:10" x14ac:dyDescent="0.25">
      <c r="A38">
        <v>138590</v>
      </c>
      <c r="B38" s="24" t="s">
        <v>29</v>
      </c>
      <c r="C38" s="13">
        <v>478696759</v>
      </c>
      <c r="D38" s="13">
        <v>478696759</v>
      </c>
      <c r="E38" s="25"/>
      <c r="F38" s="24">
        <v>251124</v>
      </c>
      <c r="G38" s="24" t="s">
        <v>118</v>
      </c>
      <c r="H38" s="4">
        <v>18564300</v>
      </c>
      <c r="I38" s="4">
        <v>18414500</v>
      </c>
      <c r="J38" s="25"/>
    </row>
    <row r="39" spans="1:10" x14ac:dyDescent="0.25">
      <c r="A39">
        <v>1386</v>
      </c>
      <c r="B39" s="24" t="s">
        <v>30</v>
      </c>
      <c r="C39" s="13">
        <v>-478696759</v>
      </c>
      <c r="D39" s="13">
        <v>-478696759</v>
      </c>
      <c r="E39" s="25"/>
      <c r="F39" s="24"/>
      <c r="G39" s="24"/>
      <c r="H39" s="4"/>
      <c r="I39" s="4"/>
      <c r="J39" s="25"/>
    </row>
    <row r="40" spans="1:10" x14ac:dyDescent="0.25">
      <c r="A40">
        <v>138690</v>
      </c>
      <c r="B40" s="24" t="s">
        <v>10</v>
      </c>
      <c r="C40" s="13">
        <v>-478696759</v>
      </c>
      <c r="D40" s="13">
        <v>-478696759</v>
      </c>
      <c r="E40" s="25"/>
      <c r="F40" s="24"/>
      <c r="G40" s="9" t="s">
        <v>119</v>
      </c>
      <c r="H40" s="6">
        <v>727848081</v>
      </c>
      <c r="I40" s="6">
        <v>2155499254</v>
      </c>
      <c r="J40" s="25"/>
    </row>
    <row r="41" spans="1:10" x14ac:dyDescent="0.25">
      <c r="A41">
        <v>16</v>
      </c>
      <c r="B41" s="24" t="s">
        <v>31</v>
      </c>
      <c r="C41" s="13">
        <v>4162531216798</v>
      </c>
      <c r="D41" s="13">
        <v>4027323886219.1602</v>
      </c>
      <c r="E41" s="25"/>
      <c r="F41" s="24">
        <v>25</v>
      </c>
      <c r="G41" s="24" t="s">
        <v>106</v>
      </c>
      <c r="H41" s="4">
        <v>332173197</v>
      </c>
      <c r="I41" s="4">
        <v>281772411</v>
      </c>
      <c r="J41" s="25"/>
    </row>
    <row r="42" spans="1:10" x14ac:dyDescent="0.25">
      <c r="A42">
        <v>1605</v>
      </c>
      <c r="B42" s="24" t="s">
        <v>32</v>
      </c>
      <c r="C42" s="13">
        <v>1985596055295</v>
      </c>
      <c r="D42" s="13">
        <v>1928211199656.5801</v>
      </c>
      <c r="E42" s="25"/>
      <c r="F42" s="24">
        <v>2512</v>
      </c>
      <c r="G42" s="24" t="s">
        <v>120</v>
      </c>
      <c r="H42" s="4">
        <v>332173197</v>
      </c>
      <c r="I42" s="4">
        <v>281772411</v>
      </c>
      <c r="J42" s="25"/>
    </row>
    <row r="43" spans="1:10" x14ac:dyDescent="0.25">
      <c r="A43">
        <v>160501</v>
      </c>
      <c r="B43" s="24" t="s">
        <v>33</v>
      </c>
      <c r="C43" s="13">
        <v>1866135852927</v>
      </c>
      <c r="D43" s="13">
        <v>1802200251084</v>
      </c>
      <c r="E43" s="25"/>
      <c r="F43" s="24">
        <v>251204</v>
      </c>
      <c r="G43" s="24" t="s">
        <v>121</v>
      </c>
      <c r="H43" s="4">
        <v>53992302</v>
      </c>
      <c r="I43" s="4">
        <v>34750378</v>
      </c>
      <c r="J43" s="25"/>
    </row>
    <row r="44" spans="1:10" x14ac:dyDescent="0.25">
      <c r="A44">
        <v>160502</v>
      </c>
      <c r="B44" s="24" t="s">
        <v>34</v>
      </c>
      <c r="C44" s="13">
        <v>12700229235</v>
      </c>
      <c r="D44" s="13">
        <v>11291791439.6</v>
      </c>
      <c r="E44" s="25"/>
      <c r="F44" s="24">
        <v>251290</v>
      </c>
      <c r="G44" s="24" t="s">
        <v>122</v>
      </c>
      <c r="H44" s="4">
        <v>278180895</v>
      </c>
      <c r="I44" s="4">
        <v>247022033</v>
      </c>
      <c r="J44" s="25"/>
    </row>
    <row r="45" spans="1:10" x14ac:dyDescent="0.25">
      <c r="A45">
        <v>160504</v>
      </c>
      <c r="B45" s="24" t="s">
        <v>35</v>
      </c>
      <c r="C45" s="13">
        <v>34799590082</v>
      </c>
      <c r="D45" s="13">
        <v>34799590082</v>
      </c>
      <c r="E45" s="25"/>
      <c r="F45" s="24">
        <v>27</v>
      </c>
      <c r="G45" s="24" t="s">
        <v>123</v>
      </c>
      <c r="H45" s="4">
        <v>395674884</v>
      </c>
      <c r="I45" s="4">
        <v>360642623</v>
      </c>
      <c r="J45" s="25"/>
    </row>
    <row r="46" spans="1:10" x14ac:dyDescent="0.25">
      <c r="A46">
        <v>160506</v>
      </c>
      <c r="B46" s="24" t="s">
        <v>36</v>
      </c>
      <c r="C46" s="13">
        <v>71960383051</v>
      </c>
      <c r="D46" s="13">
        <v>79919567050.979996</v>
      </c>
      <c r="E46" s="25"/>
      <c r="F46" s="24">
        <v>2701</v>
      </c>
      <c r="G46" s="24" t="s">
        <v>124</v>
      </c>
      <c r="H46" s="4">
        <v>395674884</v>
      </c>
      <c r="I46" s="4">
        <v>360642623</v>
      </c>
      <c r="J46" s="25"/>
    </row>
    <row r="47" spans="1:10" x14ac:dyDescent="0.25">
      <c r="A47">
        <v>1637</v>
      </c>
      <c r="B47" s="24" t="s">
        <v>37</v>
      </c>
      <c r="C47" s="13">
        <v>2004525030</v>
      </c>
      <c r="D47" s="13">
        <v>2115618530</v>
      </c>
      <c r="E47" s="25"/>
      <c r="F47" s="24">
        <v>270103</v>
      </c>
      <c r="G47" s="24" t="s">
        <v>125</v>
      </c>
      <c r="H47" s="4">
        <v>281348242</v>
      </c>
      <c r="I47" s="4">
        <v>239438465</v>
      </c>
      <c r="J47" s="25"/>
    </row>
    <row r="48" spans="1:10" x14ac:dyDescent="0.25">
      <c r="A48">
        <v>163701</v>
      </c>
      <c r="B48" s="24" t="s">
        <v>13</v>
      </c>
      <c r="C48" s="13">
        <v>2004525030</v>
      </c>
      <c r="D48" s="13">
        <v>2115618530</v>
      </c>
      <c r="E48" s="25"/>
      <c r="F48" s="24">
        <v>270105</v>
      </c>
      <c r="G48" s="24" t="s">
        <v>126</v>
      </c>
      <c r="H48" s="4">
        <v>112661666</v>
      </c>
      <c r="I48" s="4">
        <v>119690711</v>
      </c>
      <c r="J48" s="23"/>
    </row>
    <row r="49" spans="1:10" x14ac:dyDescent="0.25">
      <c r="A49">
        <v>1640</v>
      </c>
      <c r="B49" s="24" t="s">
        <v>38</v>
      </c>
      <c r="C49" s="13">
        <v>2255596538168</v>
      </c>
      <c r="D49" s="13">
        <v>2150985526442.6299</v>
      </c>
      <c r="E49" s="25"/>
      <c r="F49" s="24">
        <v>270190</v>
      </c>
      <c r="G49" s="24" t="s">
        <v>127</v>
      </c>
      <c r="H49" s="4">
        <v>1664976</v>
      </c>
      <c r="I49" s="4">
        <v>1513447</v>
      </c>
      <c r="J49" s="25"/>
    </row>
    <row r="50" spans="1:10" x14ac:dyDescent="0.25">
      <c r="A50">
        <v>164001</v>
      </c>
      <c r="B50" s="24" t="s">
        <v>39</v>
      </c>
      <c r="C50" s="13">
        <v>419016970274</v>
      </c>
      <c r="D50" s="13">
        <v>382903845453.96997</v>
      </c>
      <c r="E50" s="25"/>
      <c r="F50" s="24">
        <v>29</v>
      </c>
      <c r="G50" s="24" t="s">
        <v>128</v>
      </c>
      <c r="H50" s="4">
        <v>0</v>
      </c>
      <c r="I50" s="4">
        <v>1513084220</v>
      </c>
      <c r="J50" s="25"/>
    </row>
    <row r="51" spans="1:10" x14ac:dyDescent="0.25">
      <c r="A51">
        <v>164002</v>
      </c>
      <c r="B51" s="24" t="s">
        <v>40</v>
      </c>
      <c r="C51" s="13">
        <v>42985355123</v>
      </c>
      <c r="D51" s="13">
        <v>47722461763.540001</v>
      </c>
      <c r="E51" s="25"/>
      <c r="F51" s="24">
        <v>2910</v>
      </c>
      <c r="G51" s="24" t="s">
        <v>129</v>
      </c>
      <c r="H51" s="4">
        <v>0</v>
      </c>
      <c r="I51" s="4">
        <v>1513084220</v>
      </c>
      <c r="J51" s="25"/>
    </row>
    <row r="52" spans="1:10" x14ac:dyDescent="0.25">
      <c r="A52">
        <v>164004</v>
      </c>
      <c r="B52" s="24" t="s">
        <v>41</v>
      </c>
      <c r="C52" s="13">
        <v>22178050564</v>
      </c>
      <c r="D52" s="13">
        <v>21764931293.5</v>
      </c>
      <c r="E52" s="25"/>
      <c r="F52" s="24">
        <v>291007</v>
      </c>
      <c r="G52" s="24" t="s">
        <v>130</v>
      </c>
      <c r="H52" s="4">
        <v>0</v>
      </c>
      <c r="I52" s="4">
        <v>1513084220</v>
      </c>
      <c r="J52" s="25"/>
    </row>
    <row r="53" spans="1:10" x14ac:dyDescent="0.25">
      <c r="A53">
        <v>164007</v>
      </c>
      <c r="B53" s="24" t="s">
        <v>42</v>
      </c>
      <c r="C53" s="13">
        <v>541924020</v>
      </c>
      <c r="D53" s="13">
        <v>541924020</v>
      </c>
      <c r="E53" s="25"/>
      <c r="F53" s="24"/>
      <c r="G53" s="24"/>
      <c r="H53" s="4"/>
      <c r="I53" s="4"/>
      <c r="J53" s="25"/>
    </row>
    <row r="54" spans="1:10" x14ac:dyDescent="0.25">
      <c r="A54">
        <v>164009</v>
      </c>
      <c r="B54" s="24" t="s">
        <v>43</v>
      </c>
      <c r="C54" s="13">
        <v>1416942347203</v>
      </c>
      <c r="D54" s="13">
        <v>1382379367883.6001</v>
      </c>
      <c r="E54" s="25"/>
      <c r="F54" s="28" t="s">
        <v>176</v>
      </c>
      <c r="G54" s="9"/>
      <c r="H54" s="26">
        <f>+H40+H8</f>
        <v>2173756298</v>
      </c>
      <c r="I54" s="26">
        <f>+I40+I8</f>
        <v>3486853323</v>
      </c>
      <c r="J54" s="25"/>
    </row>
    <row r="55" spans="1:10" x14ac:dyDescent="0.25">
      <c r="A55">
        <v>164010</v>
      </c>
      <c r="B55" s="24" t="s">
        <v>44</v>
      </c>
      <c r="C55" s="13">
        <v>2486190393</v>
      </c>
      <c r="D55" s="13">
        <v>815039557</v>
      </c>
      <c r="E55" s="25"/>
      <c r="F55" s="24"/>
      <c r="G55" s="24"/>
      <c r="H55" s="24"/>
      <c r="I55" s="24"/>
      <c r="J55" s="25"/>
    </row>
    <row r="56" spans="1:10" x14ac:dyDescent="0.25">
      <c r="A56">
        <v>164017</v>
      </c>
      <c r="B56" s="24" t="s">
        <v>45</v>
      </c>
      <c r="C56" s="13">
        <v>4217385678</v>
      </c>
      <c r="D56" s="13">
        <v>4217385677.9099998</v>
      </c>
      <c r="E56" s="25"/>
      <c r="F56" s="24"/>
      <c r="G56" s="9" t="s">
        <v>131</v>
      </c>
      <c r="H56" s="6">
        <v>164862801489529</v>
      </c>
      <c r="I56" s="6">
        <v>164546876955411</v>
      </c>
      <c r="J56" s="25"/>
    </row>
    <row r="57" spans="1:10" x14ac:dyDescent="0.25">
      <c r="A57">
        <v>164018</v>
      </c>
      <c r="B57" s="24" t="s">
        <v>46</v>
      </c>
      <c r="C57" s="13">
        <v>10086903813</v>
      </c>
      <c r="D57" s="13">
        <v>10086903813.01</v>
      </c>
      <c r="E57" s="25"/>
      <c r="F57" s="24">
        <v>31</v>
      </c>
      <c r="G57" s="24" t="s">
        <v>132</v>
      </c>
      <c r="H57" s="4">
        <v>164862801489529</v>
      </c>
      <c r="I57" s="4">
        <v>164546876955411</v>
      </c>
      <c r="J57" s="25"/>
    </row>
    <row r="58" spans="1:10" x14ac:dyDescent="0.25">
      <c r="A58">
        <v>164019</v>
      </c>
      <c r="B58" s="24" t="s">
        <v>47</v>
      </c>
      <c r="C58" s="13">
        <v>1399667272</v>
      </c>
      <c r="D58" s="13">
        <v>1399667271.78</v>
      </c>
      <c r="E58" s="25"/>
      <c r="F58" s="24">
        <v>3105</v>
      </c>
      <c r="G58" s="24" t="s">
        <v>133</v>
      </c>
      <c r="H58" s="4">
        <v>-975345207391.56995</v>
      </c>
      <c r="I58" s="4">
        <v>-975345207391.56995</v>
      </c>
      <c r="J58" s="25"/>
    </row>
    <row r="59" spans="1:10" x14ac:dyDescent="0.25">
      <c r="A59">
        <v>164027</v>
      </c>
      <c r="B59" s="24" t="s">
        <v>48</v>
      </c>
      <c r="C59" s="13">
        <v>295112040828</v>
      </c>
      <c r="D59" s="13">
        <v>256606958228.32001</v>
      </c>
      <c r="E59" s="25"/>
      <c r="F59" s="24">
        <v>310506</v>
      </c>
      <c r="G59" s="24" t="s">
        <v>134</v>
      </c>
      <c r="H59" s="4">
        <v>-975345207391.56995</v>
      </c>
      <c r="I59" s="4">
        <v>-975345207391.56995</v>
      </c>
      <c r="J59" s="25"/>
    </row>
    <row r="60" spans="1:10" x14ac:dyDescent="0.25">
      <c r="A60">
        <v>164032</v>
      </c>
      <c r="B60" s="24" t="s">
        <v>49</v>
      </c>
      <c r="C60" s="13">
        <v>12870000</v>
      </c>
      <c r="D60" s="13">
        <v>1930208480</v>
      </c>
      <c r="E60" s="25"/>
      <c r="F60" s="24">
        <v>3109</v>
      </c>
      <c r="G60" s="24" t="s">
        <v>135</v>
      </c>
      <c r="H60" s="4">
        <v>165789968799568</v>
      </c>
      <c r="I60" s="4">
        <v>164566684461632</v>
      </c>
      <c r="J60" s="25"/>
    </row>
    <row r="61" spans="1:10" x14ac:dyDescent="0.25">
      <c r="A61">
        <v>164090</v>
      </c>
      <c r="B61" s="24" t="s">
        <v>50</v>
      </c>
      <c r="C61" s="13">
        <v>40616833000</v>
      </c>
      <c r="D61" s="13">
        <v>40616833000</v>
      </c>
      <c r="E61" s="25"/>
      <c r="F61" s="24">
        <v>310901</v>
      </c>
      <c r="G61" s="24" t="s">
        <v>136</v>
      </c>
      <c r="H61" s="4">
        <v>165789968799568</v>
      </c>
      <c r="I61" s="4">
        <v>164566684461632</v>
      </c>
      <c r="J61" s="25"/>
    </row>
    <row r="62" spans="1:10" x14ac:dyDescent="0.25">
      <c r="A62">
        <v>1655</v>
      </c>
      <c r="B62" s="24" t="s">
        <v>51</v>
      </c>
      <c r="C62" s="13">
        <v>107017113</v>
      </c>
      <c r="D62" s="13">
        <v>107017113.48999999</v>
      </c>
      <c r="E62" s="25"/>
      <c r="F62" s="24">
        <v>3110</v>
      </c>
      <c r="G62" s="24" t="s">
        <v>137</v>
      </c>
      <c r="H62" s="4">
        <v>48177897352</v>
      </c>
      <c r="I62" s="4">
        <v>955537701169.97998</v>
      </c>
      <c r="J62" s="25"/>
    </row>
    <row r="63" spans="1:10" x14ac:dyDescent="0.25">
      <c r="A63">
        <v>165590</v>
      </c>
      <c r="B63" s="24" t="s">
        <v>52</v>
      </c>
      <c r="C63" s="13">
        <v>107017113</v>
      </c>
      <c r="D63" s="13">
        <v>107017113.48999999</v>
      </c>
      <c r="E63" s="25"/>
      <c r="F63" s="24">
        <v>311001</v>
      </c>
      <c r="G63" s="24" t="s">
        <v>138</v>
      </c>
      <c r="H63" s="4">
        <v>48177897352</v>
      </c>
      <c r="I63" s="4">
        <v>955537701169.97998</v>
      </c>
      <c r="J63" s="25"/>
    </row>
    <row r="64" spans="1:10" x14ac:dyDescent="0.25">
      <c r="A64">
        <v>1665</v>
      </c>
      <c r="B64" s="24" t="s">
        <v>53</v>
      </c>
      <c r="C64" s="13">
        <v>142745691</v>
      </c>
      <c r="D64" s="13">
        <v>142745691.44999999</v>
      </c>
      <c r="E64" s="25"/>
      <c r="F64" s="24"/>
      <c r="G64" s="24"/>
      <c r="H64" s="4"/>
      <c r="I64" s="4"/>
      <c r="J64" s="25"/>
    </row>
    <row r="65" spans="1:10" x14ac:dyDescent="0.25">
      <c r="A65">
        <v>166501</v>
      </c>
      <c r="B65" s="24" t="s">
        <v>54</v>
      </c>
      <c r="C65" s="13">
        <v>123216927</v>
      </c>
      <c r="D65" s="13">
        <v>123216927.63</v>
      </c>
      <c r="E65" s="25"/>
      <c r="F65" s="24"/>
      <c r="G65" s="24"/>
      <c r="H65" s="4"/>
      <c r="I65" s="4"/>
      <c r="J65" s="25"/>
    </row>
    <row r="66" spans="1:10" x14ac:dyDescent="0.25">
      <c r="A66">
        <v>166590</v>
      </c>
      <c r="B66" s="24" t="s">
        <v>55</v>
      </c>
      <c r="C66" s="13">
        <v>19528764</v>
      </c>
      <c r="D66" s="13">
        <v>19528763.82</v>
      </c>
      <c r="E66" s="25"/>
      <c r="F66" s="28" t="s">
        <v>175</v>
      </c>
      <c r="G66" s="9"/>
      <c r="H66" s="26">
        <v>164862801489529</v>
      </c>
      <c r="I66" s="26">
        <v>164546876955411</v>
      </c>
      <c r="J66" s="27"/>
    </row>
    <row r="67" spans="1:10" x14ac:dyDescent="0.25">
      <c r="A67">
        <v>1670</v>
      </c>
      <c r="B67" s="24" t="s">
        <v>56</v>
      </c>
      <c r="C67" s="13">
        <v>2869844005</v>
      </c>
      <c r="D67" s="13">
        <v>1894341154.6300001</v>
      </c>
      <c r="E67" s="25"/>
      <c r="F67" s="24"/>
      <c r="G67" s="24"/>
      <c r="H67" s="4"/>
      <c r="I67" s="4"/>
      <c r="J67" s="27"/>
    </row>
    <row r="68" spans="1:10" x14ac:dyDescent="0.25">
      <c r="A68">
        <v>167001</v>
      </c>
      <c r="B68" s="24" t="s">
        <v>57</v>
      </c>
      <c r="C68" s="13">
        <v>39666592</v>
      </c>
      <c r="D68" s="13">
        <v>39666592.020000003</v>
      </c>
      <c r="E68" s="25"/>
      <c r="F68" s="24"/>
      <c r="G68" s="24"/>
      <c r="H68" s="4"/>
      <c r="I68" s="4"/>
      <c r="J68" s="27"/>
    </row>
    <row r="69" spans="1:10" x14ac:dyDescent="0.25">
      <c r="A69">
        <v>167002</v>
      </c>
      <c r="B69" s="24" t="s">
        <v>58</v>
      </c>
      <c r="C69" s="13">
        <v>2800176320</v>
      </c>
      <c r="D69" s="13">
        <v>1830604741.8900001</v>
      </c>
      <c r="E69" s="25"/>
      <c r="F69" s="24"/>
      <c r="G69" s="24"/>
      <c r="H69" s="4"/>
      <c r="I69" s="4"/>
      <c r="J69" s="27"/>
    </row>
    <row r="70" spans="1:10" x14ac:dyDescent="0.25">
      <c r="A70">
        <v>167090</v>
      </c>
      <c r="B70" s="24" t="s">
        <v>59</v>
      </c>
      <c r="C70" s="13">
        <v>30001093</v>
      </c>
      <c r="D70" s="13">
        <v>24069820.719999999</v>
      </c>
      <c r="E70" s="25"/>
      <c r="F70" s="24"/>
      <c r="G70" s="24"/>
      <c r="H70" s="4"/>
      <c r="I70" s="4"/>
      <c r="J70" s="27"/>
    </row>
    <row r="71" spans="1:10" x14ac:dyDescent="0.25">
      <c r="A71">
        <v>1675</v>
      </c>
      <c r="B71" s="24" t="s">
        <v>60</v>
      </c>
      <c r="C71" s="13">
        <v>147860724</v>
      </c>
      <c r="D71" s="13">
        <v>147860724</v>
      </c>
      <c r="E71" s="25"/>
      <c r="F71" s="24"/>
      <c r="G71" s="24"/>
      <c r="H71" s="4"/>
      <c r="I71" s="4"/>
      <c r="J71" s="27"/>
    </row>
    <row r="72" spans="1:10" x14ac:dyDescent="0.25">
      <c r="A72">
        <v>167502</v>
      </c>
      <c r="B72" s="24" t="s">
        <v>61</v>
      </c>
      <c r="C72" s="13">
        <v>147860724</v>
      </c>
      <c r="D72" s="13">
        <v>147860724</v>
      </c>
      <c r="E72" s="25"/>
      <c r="F72" s="24"/>
      <c r="G72" s="24"/>
      <c r="H72" s="4"/>
      <c r="I72" s="4"/>
      <c r="J72" s="27"/>
    </row>
    <row r="73" spans="1:10" x14ac:dyDescent="0.25">
      <c r="A73">
        <v>1680</v>
      </c>
      <c r="B73" s="24" t="s">
        <v>62</v>
      </c>
      <c r="C73" s="13">
        <v>3570675</v>
      </c>
      <c r="D73" s="13">
        <v>3570675.26</v>
      </c>
      <c r="E73" s="25"/>
      <c r="F73" s="24"/>
      <c r="G73" s="24"/>
      <c r="H73" s="4"/>
      <c r="I73" s="4"/>
      <c r="J73" s="27"/>
    </row>
    <row r="74" spans="1:10" x14ac:dyDescent="0.25">
      <c r="A74">
        <v>168002</v>
      </c>
      <c r="B74" s="24" t="s">
        <v>63</v>
      </c>
      <c r="C74" s="13">
        <v>3570675</v>
      </c>
      <c r="D74" s="13">
        <v>3570675.26</v>
      </c>
      <c r="E74" s="25"/>
      <c r="F74" s="24"/>
      <c r="G74" s="24"/>
      <c r="H74" s="4"/>
      <c r="I74" s="4"/>
      <c r="J74" s="27"/>
    </row>
    <row r="75" spans="1:10" x14ac:dyDescent="0.25">
      <c r="A75">
        <v>1685</v>
      </c>
      <c r="B75" s="24" t="s">
        <v>64</v>
      </c>
      <c r="C75" s="13">
        <v>-83885473281</v>
      </c>
      <c r="D75" s="13">
        <v>-56283993768.879997</v>
      </c>
      <c r="E75" s="25"/>
      <c r="F75" s="28"/>
      <c r="G75" s="9"/>
      <c r="H75" s="6"/>
      <c r="I75" s="6"/>
      <c r="J75" s="27"/>
    </row>
    <row r="76" spans="1:10" x14ac:dyDescent="0.25">
      <c r="A76">
        <v>168501</v>
      </c>
      <c r="B76" s="24" t="s">
        <v>65</v>
      </c>
      <c r="C76" s="13">
        <v>-82909710775</v>
      </c>
      <c r="D76" s="13">
        <v>-55752082599.699997</v>
      </c>
      <c r="E76" s="25"/>
      <c r="F76" s="24"/>
      <c r="G76" s="24"/>
      <c r="H76" s="4"/>
      <c r="I76" s="4"/>
      <c r="J76" s="27"/>
    </row>
    <row r="77" spans="1:10" x14ac:dyDescent="0.25">
      <c r="A77">
        <v>168504</v>
      </c>
      <c r="B77" s="24" t="s">
        <v>66</v>
      </c>
      <c r="C77" s="13">
        <v>-41891762</v>
      </c>
      <c r="D77" s="13">
        <v>-25973310.75</v>
      </c>
      <c r="E77" s="25"/>
      <c r="F77" s="24"/>
      <c r="G77" s="24"/>
      <c r="H77" s="4"/>
      <c r="I77" s="4"/>
      <c r="J77" s="27"/>
    </row>
    <row r="78" spans="1:10" x14ac:dyDescent="0.25">
      <c r="A78">
        <v>168506</v>
      </c>
      <c r="B78" s="24" t="s">
        <v>67</v>
      </c>
      <c r="C78" s="13">
        <v>-70752385</v>
      </c>
      <c r="D78" s="13">
        <v>-51181633.829999998</v>
      </c>
      <c r="E78" s="25"/>
      <c r="F78" s="24"/>
      <c r="G78" s="24"/>
      <c r="H78" s="4"/>
      <c r="I78" s="4"/>
      <c r="J78" s="27"/>
    </row>
    <row r="79" spans="1:10" x14ac:dyDescent="0.25">
      <c r="A79">
        <v>168507</v>
      </c>
      <c r="B79" s="24" t="s">
        <v>68</v>
      </c>
      <c r="C79" s="13">
        <v>-803090427</v>
      </c>
      <c r="D79" s="13">
        <v>-410814345.19</v>
      </c>
      <c r="E79" s="25"/>
      <c r="F79" s="24"/>
      <c r="G79" s="24"/>
      <c r="H79" s="4"/>
      <c r="I79" s="4"/>
      <c r="J79" s="27"/>
    </row>
    <row r="80" spans="1:10" x14ac:dyDescent="0.25">
      <c r="A80">
        <v>168508</v>
      </c>
      <c r="B80" s="24" t="s">
        <v>69</v>
      </c>
      <c r="C80" s="13">
        <v>-58322681</v>
      </c>
      <c r="D80" s="13">
        <v>-42701078.43</v>
      </c>
      <c r="E80" s="25"/>
      <c r="F80" s="24"/>
      <c r="G80" s="24"/>
      <c r="H80" s="4"/>
      <c r="I80" s="4"/>
      <c r="J80" s="27"/>
    </row>
    <row r="81" spans="1:10" x14ac:dyDescent="0.25">
      <c r="A81">
        <v>168509</v>
      </c>
      <c r="B81" s="24" t="s">
        <v>70</v>
      </c>
      <c r="C81" s="13">
        <v>-1705251</v>
      </c>
      <c r="D81" s="13">
        <v>-1240800.98</v>
      </c>
      <c r="E81" s="25"/>
      <c r="F81" s="24"/>
      <c r="G81" s="24"/>
      <c r="H81" s="4"/>
      <c r="I81" s="4"/>
      <c r="J81" s="27"/>
    </row>
    <row r="82" spans="1:10" x14ac:dyDescent="0.25">
      <c r="A82">
        <v>1695</v>
      </c>
      <c r="B82" s="24" t="s">
        <v>71</v>
      </c>
      <c r="C82" s="13">
        <v>-51466622</v>
      </c>
      <c r="D82" s="13">
        <v>0</v>
      </c>
      <c r="E82" s="25"/>
      <c r="F82" s="24"/>
      <c r="G82" s="24"/>
      <c r="H82" s="4"/>
      <c r="I82" s="4"/>
      <c r="J82" s="27"/>
    </row>
    <row r="83" spans="1:10" x14ac:dyDescent="0.25">
      <c r="A83">
        <v>169511</v>
      </c>
      <c r="B83" s="24" t="s">
        <v>68</v>
      </c>
      <c r="C83" s="13">
        <v>-51466622</v>
      </c>
      <c r="D83" s="13">
        <v>0</v>
      </c>
      <c r="E83" s="25"/>
      <c r="F83" s="24"/>
      <c r="G83" s="24"/>
      <c r="H83" s="4"/>
      <c r="I83" s="4"/>
      <c r="J83" s="27"/>
    </row>
    <row r="84" spans="1:10" x14ac:dyDescent="0.25">
      <c r="A84">
        <v>17</v>
      </c>
      <c r="B84" s="24" t="s">
        <v>72</v>
      </c>
      <c r="C84" s="13">
        <v>160692327262079</v>
      </c>
      <c r="D84" s="13">
        <v>160512817695553</v>
      </c>
      <c r="E84" s="25"/>
      <c r="F84" s="24"/>
      <c r="G84" s="24"/>
      <c r="H84" s="4"/>
      <c r="I84" s="4"/>
      <c r="J84" s="27"/>
    </row>
    <row r="85" spans="1:10" x14ac:dyDescent="0.25">
      <c r="A85">
        <v>1710</v>
      </c>
      <c r="B85" s="24" t="s">
        <v>73</v>
      </c>
      <c r="C85" s="13">
        <v>160676751125915</v>
      </c>
      <c r="D85" s="13">
        <v>160514229476819</v>
      </c>
      <c r="E85" s="25"/>
      <c r="F85" s="24"/>
      <c r="G85" s="24"/>
      <c r="H85" s="4"/>
      <c r="I85" s="4"/>
      <c r="J85" s="27"/>
    </row>
    <row r="86" spans="1:10" x14ac:dyDescent="0.25">
      <c r="A86">
        <v>171014</v>
      </c>
      <c r="B86" s="24" t="s">
        <v>13</v>
      </c>
      <c r="C86" s="13">
        <v>160676751125915</v>
      </c>
      <c r="D86" s="13">
        <v>160491578920248</v>
      </c>
      <c r="E86" s="25"/>
      <c r="F86" s="24"/>
      <c r="G86" s="24"/>
      <c r="H86" s="4"/>
      <c r="I86" s="4"/>
      <c r="J86" s="27"/>
    </row>
    <row r="87" spans="1:10" x14ac:dyDescent="0.25">
      <c r="A87">
        <v>171090</v>
      </c>
      <c r="B87" s="24" t="s">
        <v>74</v>
      </c>
      <c r="C87" s="13">
        <v>0</v>
      </c>
      <c r="D87" s="13">
        <v>22650556571</v>
      </c>
      <c r="E87" s="25"/>
      <c r="F87" s="24"/>
      <c r="G87" s="24"/>
      <c r="H87" s="4"/>
      <c r="I87" s="4"/>
      <c r="J87" s="27"/>
    </row>
    <row r="88" spans="1:10" x14ac:dyDescent="0.25">
      <c r="A88">
        <v>1711</v>
      </c>
      <c r="B88" s="24" t="s">
        <v>75</v>
      </c>
      <c r="C88" s="13">
        <v>22650556571</v>
      </c>
      <c r="D88" s="13">
        <v>0</v>
      </c>
      <c r="E88" s="25"/>
      <c r="F88" s="24"/>
      <c r="G88" s="24"/>
      <c r="H88" s="4"/>
      <c r="I88" s="4"/>
      <c r="J88" s="25"/>
    </row>
    <row r="89" spans="1:10" x14ac:dyDescent="0.25">
      <c r="A89">
        <v>171190</v>
      </c>
      <c r="B89" s="24" t="s">
        <v>76</v>
      </c>
      <c r="C89" s="13">
        <v>22650556571</v>
      </c>
      <c r="D89" s="13">
        <v>0</v>
      </c>
      <c r="E89" s="25"/>
      <c r="F89" s="24"/>
      <c r="G89" s="24"/>
      <c r="H89" s="4"/>
      <c r="I89" s="4"/>
      <c r="J89" s="25"/>
    </row>
    <row r="90" spans="1:10" x14ac:dyDescent="0.25">
      <c r="A90">
        <v>1785</v>
      </c>
      <c r="B90" s="24" t="s">
        <v>77</v>
      </c>
      <c r="C90" s="13">
        <v>0</v>
      </c>
      <c r="D90" s="13">
        <v>-1411781265.71</v>
      </c>
      <c r="E90" s="25"/>
      <c r="F90" s="24"/>
      <c r="G90" s="24"/>
      <c r="H90" s="4"/>
      <c r="I90" s="4"/>
      <c r="J90" s="25"/>
    </row>
    <row r="91" spans="1:10" x14ac:dyDescent="0.25">
      <c r="A91">
        <v>178590</v>
      </c>
      <c r="B91" s="24" t="s">
        <v>78</v>
      </c>
      <c r="C91" s="13">
        <v>0</v>
      </c>
      <c r="D91" s="13">
        <v>-1411781265.71</v>
      </c>
      <c r="E91" s="25"/>
      <c r="F91" s="24"/>
      <c r="G91" s="24"/>
      <c r="H91" s="4"/>
      <c r="I91" s="4"/>
      <c r="J91" s="25"/>
    </row>
    <row r="92" spans="1:10" x14ac:dyDescent="0.25">
      <c r="A92">
        <v>1787</v>
      </c>
      <c r="B92" s="24" t="s">
        <v>79</v>
      </c>
      <c r="C92" s="13">
        <v>-7074420407</v>
      </c>
      <c r="D92" s="13">
        <v>0</v>
      </c>
      <c r="E92" s="25"/>
      <c r="F92" s="24"/>
      <c r="G92" s="24"/>
      <c r="H92" s="4"/>
      <c r="I92" s="4"/>
      <c r="J92" s="25"/>
    </row>
    <row r="93" spans="1:10" x14ac:dyDescent="0.25">
      <c r="A93">
        <v>178790</v>
      </c>
      <c r="B93" s="24" t="s">
        <v>76</v>
      </c>
      <c r="C93" s="13">
        <v>-7074420407</v>
      </c>
      <c r="D93" s="13">
        <v>0</v>
      </c>
      <c r="E93" s="25"/>
      <c r="F93" s="24"/>
      <c r="G93" s="24"/>
      <c r="H93" s="4"/>
      <c r="I93" s="4"/>
      <c r="J93" s="25"/>
    </row>
    <row r="94" spans="1:10" x14ac:dyDescent="0.25">
      <c r="A94">
        <v>19</v>
      </c>
      <c r="B94" s="24" t="s">
        <v>17</v>
      </c>
      <c r="C94" s="13">
        <v>1433658369</v>
      </c>
      <c r="D94" s="13">
        <v>1839151600.5999999</v>
      </c>
      <c r="E94" s="25"/>
      <c r="F94" s="24"/>
      <c r="G94" s="24"/>
      <c r="H94" s="4"/>
      <c r="I94" s="4"/>
      <c r="J94" s="25"/>
    </row>
    <row r="95" spans="1:10" x14ac:dyDescent="0.25">
      <c r="A95">
        <v>1902</v>
      </c>
      <c r="B95" s="24" t="s">
        <v>80</v>
      </c>
      <c r="C95" s="13">
        <v>322507403</v>
      </c>
      <c r="D95" s="13">
        <v>28349825</v>
      </c>
      <c r="E95" s="25"/>
      <c r="F95" s="24"/>
      <c r="G95" s="24"/>
      <c r="H95" s="4"/>
      <c r="I95" s="4"/>
      <c r="J95" s="25"/>
    </row>
    <row r="96" spans="1:10" x14ac:dyDescent="0.25">
      <c r="A96">
        <v>190204</v>
      </c>
      <c r="B96" s="24" t="s">
        <v>81</v>
      </c>
      <c r="C96" s="13">
        <v>322507403</v>
      </c>
      <c r="D96" s="13">
        <v>28349825</v>
      </c>
      <c r="E96" s="25"/>
      <c r="F96" s="24"/>
      <c r="G96" s="24"/>
      <c r="H96" s="4"/>
      <c r="I96" s="4"/>
      <c r="J96" s="25"/>
    </row>
    <row r="97" spans="1:10" x14ac:dyDescent="0.25">
      <c r="A97">
        <v>1951</v>
      </c>
      <c r="B97" s="24" t="s">
        <v>82</v>
      </c>
      <c r="C97" s="13">
        <v>0</v>
      </c>
      <c r="D97" s="13">
        <v>495439488.07999998</v>
      </c>
      <c r="E97" s="25"/>
      <c r="F97" s="24"/>
      <c r="G97" s="24"/>
      <c r="H97" s="4"/>
      <c r="I97" s="4"/>
      <c r="J97" s="25"/>
    </row>
    <row r="98" spans="1:10" x14ac:dyDescent="0.25">
      <c r="A98">
        <v>195101</v>
      </c>
      <c r="B98" s="24" t="s">
        <v>83</v>
      </c>
      <c r="C98" s="13">
        <v>0</v>
      </c>
      <c r="D98" s="13">
        <v>495439488.07999998</v>
      </c>
      <c r="E98" s="25"/>
      <c r="F98" s="24"/>
      <c r="G98" s="24"/>
      <c r="H98" s="4"/>
      <c r="I98" s="4"/>
      <c r="J98" s="25"/>
    </row>
    <row r="99" spans="1:10" x14ac:dyDescent="0.25">
      <c r="A99">
        <v>1970</v>
      </c>
      <c r="B99" s="24" t="s">
        <v>84</v>
      </c>
      <c r="C99" s="13">
        <v>2044681852</v>
      </c>
      <c r="D99" s="13">
        <v>2069417767.3199999</v>
      </c>
      <c r="E99" s="25"/>
      <c r="F99" s="24"/>
      <c r="G99" s="24"/>
      <c r="H99" s="24"/>
      <c r="I99" s="24"/>
      <c r="J99" s="25"/>
    </row>
    <row r="100" spans="1:10" x14ac:dyDescent="0.25">
      <c r="A100">
        <v>197007</v>
      </c>
      <c r="B100" s="24" t="s">
        <v>85</v>
      </c>
      <c r="C100" s="13">
        <v>523801852</v>
      </c>
      <c r="D100" s="13">
        <v>548537767.32000005</v>
      </c>
      <c r="E100" s="25"/>
      <c r="F100" s="24"/>
      <c r="G100" s="24"/>
      <c r="H100" s="24"/>
      <c r="I100" s="24"/>
      <c r="J100" s="25"/>
    </row>
    <row r="101" spans="1:10" x14ac:dyDescent="0.25">
      <c r="A101">
        <v>197008</v>
      </c>
      <c r="B101" s="24" t="s">
        <v>86</v>
      </c>
      <c r="C101" s="13">
        <v>1520880000</v>
      </c>
      <c r="D101" s="13">
        <v>1520880000</v>
      </c>
      <c r="E101" s="25"/>
      <c r="F101" s="24"/>
      <c r="G101" s="24"/>
      <c r="H101" s="24"/>
      <c r="I101" s="24"/>
      <c r="J101" s="25"/>
    </row>
    <row r="102" spans="1:10" x14ac:dyDescent="0.25">
      <c r="A102">
        <v>1975</v>
      </c>
      <c r="B102" s="24" t="s">
        <v>87</v>
      </c>
      <c r="C102" s="13">
        <v>-933530886</v>
      </c>
      <c r="D102" s="13">
        <v>-754055479.79999995</v>
      </c>
      <c r="E102" s="25"/>
      <c r="F102" s="24"/>
      <c r="G102" s="24"/>
      <c r="H102" s="24"/>
      <c r="I102" s="24"/>
      <c r="J102" s="25"/>
    </row>
    <row r="103" spans="1:10" x14ac:dyDescent="0.25">
      <c r="A103">
        <v>197507</v>
      </c>
      <c r="B103" s="24" t="s">
        <v>85</v>
      </c>
      <c r="C103" s="13">
        <v>-9742253</v>
      </c>
      <c r="D103" s="13">
        <v>-20568809.559999999</v>
      </c>
      <c r="E103" s="25"/>
      <c r="F103" s="24"/>
      <c r="G103" s="24"/>
      <c r="H103" s="24"/>
      <c r="I103" s="24"/>
      <c r="J103" s="25"/>
    </row>
    <row r="104" spans="1:10" x14ac:dyDescent="0.25">
      <c r="A104">
        <v>197508</v>
      </c>
      <c r="B104" s="24" t="s">
        <v>86</v>
      </c>
      <c r="C104" s="13">
        <v>-923788633</v>
      </c>
      <c r="D104" s="13">
        <v>-733486670.24000001</v>
      </c>
      <c r="E104" s="25"/>
      <c r="F104" s="24"/>
      <c r="G104" s="24"/>
      <c r="H104" s="24"/>
      <c r="I104" s="24"/>
      <c r="J104" s="25"/>
    </row>
    <row r="105" spans="1:10" x14ac:dyDescent="0.25">
      <c r="B105" s="24"/>
      <c r="C105" s="24"/>
      <c r="D105" s="24"/>
      <c r="E105" s="25"/>
      <c r="F105" s="24"/>
      <c r="G105" s="24"/>
      <c r="H105" s="24"/>
      <c r="I105" s="24"/>
      <c r="J105" s="25"/>
    </row>
    <row r="106" spans="1:10" ht="15.75" x14ac:dyDescent="0.25">
      <c r="A106" s="7" t="s">
        <v>174</v>
      </c>
      <c r="B106" s="24"/>
      <c r="C106" s="6">
        <f>+C8+C36</f>
        <v>164864975245827</v>
      </c>
      <c r="D106" s="6">
        <f>+D8+D36</f>
        <v>164550363808734.28</v>
      </c>
      <c r="E106" s="25"/>
      <c r="F106" s="28" t="s">
        <v>173</v>
      </c>
      <c r="G106" s="9"/>
      <c r="H106" s="6">
        <f>+H54+H66</f>
        <v>164864975245827</v>
      </c>
      <c r="I106" s="6">
        <f>+I54+I66</f>
        <v>164550363808734</v>
      </c>
      <c r="J106" s="29"/>
    </row>
    <row r="107" spans="1:10" ht="15.75" x14ac:dyDescent="0.25">
      <c r="A107" s="3"/>
      <c r="B107" s="24"/>
      <c r="C107" s="4"/>
      <c r="D107" s="24"/>
      <c r="E107" s="25"/>
      <c r="F107" s="24"/>
      <c r="G107" s="24"/>
      <c r="H107" s="30"/>
      <c r="I107" s="30"/>
      <c r="J107" s="25"/>
    </row>
    <row r="108" spans="1:10" ht="15.75" x14ac:dyDescent="0.25">
      <c r="A108" s="3"/>
      <c r="B108" s="24"/>
      <c r="C108" s="4"/>
      <c r="D108" s="24"/>
      <c r="E108" s="25"/>
      <c r="F108" s="24"/>
      <c r="G108" s="24"/>
      <c r="H108" s="30"/>
      <c r="I108" s="30"/>
      <c r="J108" s="25"/>
    </row>
    <row r="109" spans="1:10" ht="15.75" x14ac:dyDescent="0.25">
      <c r="A109" s="3"/>
      <c r="B109" s="24"/>
      <c r="C109" s="4"/>
      <c r="D109" s="24"/>
      <c r="E109" s="25"/>
      <c r="F109" s="24"/>
      <c r="G109" s="24"/>
      <c r="H109" s="30"/>
      <c r="I109" s="30"/>
      <c r="J109" s="25"/>
    </row>
    <row r="110" spans="1:10" ht="15.75" x14ac:dyDescent="0.25">
      <c r="A110" s="3"/>
      <c r="B110" s="24"/>
      <c r="C110" s="4"/>
      <c r="D110" s="24"/>
      <c r="E110" s="25"/>
      <c r="F110" s="24"/>
      <c r="G110" s="24"/>
      <c r="H110" s="30"/>
      <c r="I110" s="30"/>
      <c r="J110" s="25"/>
    </row>
    <row r="111" spans="1:10" ht="15.75" x14ac:dyDescent="0.25">
      <c r="A111" s="3"/>
      <c r="B111" s="24"/>
      <c r="C111" s="4"/>
      <c r="D111" s="24"/>
      <c r="E111" s="25"/>
      <c r="F111" s="24"/>
      <c r="G111" s="24"/>
      <c r="H111" s="30"/>
      <c r="I111" s="30"/>
      <c r="J111" s="25"/>
    </row>
    <row r="112" spans="1:10" ht="15.75" x14ac:dyDescent="0.25">
      <c r="A112" s="3"/>
      <c r="B112" s="24"/>
      <c r="C112" s="4"/>
      <c r="D112" s="24"/>
      <c r="E112" s="25"/>
      <c r="F112" s="24"/>
      <c r="G112" s="24"/>
      <c r="H112" s="30"/>
      <c r="I112" s="30"/>
      <c r="J112" s="25"/>
    </row>
    <row r="113" spans="1:11" ht="15.75" x14ac:dyDescent="0.25">
      <c r="A113" s="3"/>
      <c r="B113" s="24"/>
      <c r="C113" s="31"/>
      <c r="D113" s="31"/>
      <c r="E113" s="25"/>
      <c r="F113" s="24"/>
      <c r="G113" s="24"/>
      <c r="H113" s="24"/>
      <c r="I113" s="24"/>
      <c r="J113" s="25"/>
    </row>
    <row r="114" spans="1:11" ht="15.75" x14ac:dyDescent="0.25">
      <c r="A114" s="3"/>
      <c r="B114" s="24"/>
      <c r="C114" s="24"/>
      <c r="D114" s="24"/>
      <c r="E114" s="25"/>
      <c r="F114" s="24"/>
      <c r="G114" s="24"/>
      <c r="H114" s="24"/>
      <c r="I114" s="24"/>
      <c r="J114" s="25"/>
    </row>
    <row r="115" spans="1:11" ht="15.75" x14ac:dyDescent="0.25">
      <c r="A115" s="3"/>
      <c r="B115" s="24"/>
      <c r="C115" s="32"/>
      <c r="D115" s="32"/>
      <c r="E115" s="25"/>
      <c r="F115" s="24"/>
      <c r="G115" s="24"/>
      <c r="H115" s="24"/>
      <c r="I115" s="24"/>
      <c r="J115" s="25"/>
    </row>
    <row r="116" spans="1:11" x14ac:dyDescent="0.25">
      <c r="A116" s="9">
        <v>8</v>
      </c>
      <c r="B116" s="9" t="s">
        <v>139</v>
      </c>
      <c r="C116" s="6">
        <v>0</v>
      </c>
      <c r="D116" s="6">
        <v>0</v>
      </c>
      <c r="E116" s="23"/>
      <c r="F116" s="9">
        <v>9</v>
      </c>
      <c r="G116" s="9" t="s">
        <v>162</v>
      </c>
      <c r="H116" s="6">
        <v>0</v>
      </c>
      <c r="I116" s="6">
        <v>0</v>
      </c>
      <c r="J116" s="23"/>
      <c r="K116" s="36"/>
    </row>
    <row r="117" spans="1:11" x14ac:dyDescent="0.25">
      <c r="A117">
        <v>81</v>
      </c>
      <c r="B117" s="24" t="s">
        <v>140</v>
      </c>
      <c r="C117" s="4">
        <v>1064748465926</v>
      </c>
      <c r="D117" s="4">
        <v>1065924359884</v>
      </c>
      <c r="E117" s="25"/>
      <c r="F117" s="24">
        <v>91</v>
      </c>
      <c r="G117" s="24" t="s">
        <v>163</v>
      </c>
      <c r="H117" s="4">
        <v>27017624190</v>
      </c>
      <c r="I117" s="4">
        <v>28269614519</v>
      </c>
      <c r="J117" s="25"/>
      <c r="K117" s="5"/>
    </row>
    <row r="118" spans="1:11" x14ac:dyDescent="0.25">
      <c r="A118">
        <v>8120</v>
      </c>
      <c r="B118" s="24" t="s">
        <v>141</v>
      </c>
      <c r="C118" s="4">
        <v>15157551086</v>
      </c>
      <c r="D118" s="4">
        <v>16333445044</v>
      </c>
      <c r="E118" s="25"/>
      <c r="F118" s="24">
        <v>9120</v>
      </c>
      <c r="G118" s="24" t="s">
        <v>164</v>
      </c>
      <c r="H118" s="4">
        <v>25631019441</v>
      </c>
      <c r="I118" s="4">
        <v>26885948354</v>
      </c>
      <c r="J118" s="25"/>
      <c r="K118" s="5"/>
    </row>
    <row r="119" spans="1:11" x14ac:dyDescent="0.25">
      <c r="A119">
        <v>812001</v>
      </c>
      <c r="B119" s="24" t="s">
        <v>142</v>
      </c>
      <c r="C119" s="4">
        <v>8011113302</v>
      </c>
      <c r="D119" s="4">
        <v>10006635564</v>
      </c>
      <c r="E119" s="25"/>
      <c r="F119" s="24">
        <v>912001</v>
      </c>
      <c r="G119" s="24" t="s">
        <v>142</v>
      </c>
      <c r="H119" s="4">
        <v>1775517833</v>
      </c>
      <c r="I119" s="4">
        <v>1712605189</v>
      </c>
      <c r="J119" s="25"/>
      <c r="K119" s="5"/>
    </row>
    <row r="120" spans="1:11" x14ac:dyDescent="0.25">
      <c r="A120">
        <v>812004</v>
      </c>
      <c r="B120" s="24" t="s">
        <v>125</v>
      </c>
      <c r="C120" s="4">
        <v>7146437784</v>
      </c>
      <c r="D120" s="4">
        <v>6326809480</v>
      </c>
      <c r="E120" s="25"/>
      <c r="F120" s="24">
        <v>912002</v>
      </c>
      <c r="G120" s="24" t="s">
        <v>126</v>
      </c>
      <c r="H120" s="4">
        <v>12740141</v>
      </c>
      <c r="I120" s="4">
        <v>12880690</v>
      </c>
      <c r="J120" s="25"/>
      <c r="K120" s="5"/>
    </row>
    <row r="121" spans="1:11" x14ac:dyDescent="0.25">
      <c r="A121">
        <v>8190</v>
      </c>
      <c r="B121" s="24" t="s">
        <v>143</v>
      </c>
      <c r="C121" s="4">
        <v>1049590914840</v>
      </c>
      <c r="D121" s="4">
        <v>1049590914840</v>
      </c>
      <c r="E121" s="25"/>
      <c r="F121" s="24">
        <v>912004</v>
      </c>
      <c r="G121" s="24" t="s">
        <v>165</v>
      </c>
      <c r="H121" s="4">
        <v>23833517420</v>
      </c>
      <c r="I121" s="4">
        <v>25151205610</v>
      </c>
      <c r="J121" s="25"/>
      <c r="K121" s="5"/>
    </row>
    <row r="122" spans="1:11" x14ac:dyDescent="0.25">
      <c r="A122">
        <v>819090</v>
      </c>
      <c r="B122" s="24" t="s">
        <v>144</v>
      </c>
      <c r="C122" s="4">
        <v>1049590914840</v>
      </c>
      <c r="D122" s="4">
        <v>1049590914840</v>
      </c>
      <c r="E122" s="25"/>
      <c r="F122" s="24">
        <v>912090</v>
      </c>
      <c r="G122" s="24" t="s">
        <v>166</v>
      </c>
      <c r="H122" s="4">
        <v>9244047</v>
      </c>
      <c r="I122" s="4">
        <v>9256865</v>
      </c>
      <c r="J122" s="25"/>
      <c r="K122" s="5"/>
    </row>
    <row r="123" spans="1:11" x14ac:dyDescent="0.25">
      <c r="A123">
        <v>83</v>
      </c>
      <c r="B123" s="24" t="s">
        <v>145</v>
      </c>
      <c r="C123" s="4">
        <v>8785487498280</v>
      </c>
      <c r="D123" s="4">
        <v>8780448490293.3701</v>
      </c>
      <c r="E123" s="25"/>
      <c r="F123" s="24">
        <v>9190</v>
      </c>
      <c r="G123" s="24" t="s">
        <v>167</v>
      </c>
      <c r="H123" s="4">
        <v>1386604749</v>
      </c>
      <c r="I123" s="4">
        <v>1383666165</v>
      </c>
      <c r="J123" s="25"/>
      <c r="K123" s="5"/>
    </row>
    <row r="124" spans="1:11" x14ac:dyDescent="0.25">
      <c r="A124">
        <v>8347</v>
      </c>
      <c r="B124" s="24" t="s">
        <v>146</v>
      </c>
      <c r="C124" s="4">
        <v>8780741452532</v>
      </c>
      <c r="D124" s="4">
        <v>8776758396392.3701</v>
      </c>
      <c r="E124" s="25"/>
      <c r="F124" s="24">
        <v>919090</v>
      </c>
      <c r="G124" s="24" t="s">
        <v>168</v>
      </c>
      <c r="H124" s="4">
        <v>1386604749</v>
      </c>
      <c r="I124" s="4">
        <v>1383666165</v>
      </c>
      <c r="J124" s="25"/>
      <c r="K124" s="5"/>
    </row>
    <row r="125" spans="1:11" x14ac:dyDescent="0.25">
      <c r="A125">
        <v>834704</v>
      </c>
      <c r="B125" s="24" t="s">
        <v>147</v>
      </c>
      <c r="C125" s="4">
        <v>443922391526</v>
      </c>
      <c r="D125" s="4">
        <v>437092016523.67999</v>
      </c>
      <c r="E125" s="25"/>
      <c r="F125" s="24">
        <v>99</v>
      </c>
      <c r="G125" s="24" t="s">
        <v>169</v>
      </c>
      <c r="H125" s="4">
        <v>-27017624190</v>
      </c>
      <c r="I125" s="4">
        <v>-28269614519</v>
      </c>
      <c r="J125" s="25"/>
      <c r="K125" s="5"/>
    </row>
    <row r="126" spans="1:11" x14ac:dyDescent="0.25">
      <c r="A126">
        <v>834706</v>
      </c>
      <c r="B126" s="24" t="s">
        <v>148</v>
      </c>
      <c r="C126" s="4">
        <v>11775375477</v>
      </c>
      <c r="D126" s="4">
        <v>0</v>
      </c>
      <c r="E126" s="25"/>
      <c r="F126" s="24">
        <v>9905</v>
      </c>
      <c r="G126" s="24" t="s">
        <v>170</v>
      </c>
      <c r="H126" s="4">
        <v>-27017624190</v>
      </c>
      <c r="I126" s="4">
        <v>-28269614519</v>
      </c>
      <c r="J126" s="25"/>
      <c r="K126" s="5"/>
    </row>
    <row r="127" spans="1:11" x14ac:dyDescent="0.25">
      <c r="A127">
        <v>834790</v>
      </c>
      <c r="B127" s="24" t="s">
        <v>149</v>
      </c>
      <c r="C127" s="4">
        <v>8325043685529</v>
      </c>
      <c r="D127" s="4">
        <v>8339666379868.6904</v>
      </c>
      <c r="E127" s="25"/>
      <c r="F127" s="24">
        <v>990505</v>
      </c>
      <c r="G127" s="24" t="s">
        <v>171</v>
      </c>
      <c r="H127" s="4">
        <v>-25631019441</v>
      </c>
      <c r="I127" s="4">
        <v>-26885948354</v>
      </c>
      <c r="J127" s="25"/>
      <c r="K127" s="5"/>
    </row>
    <row r="128" spans="1:11" x14ac:dyDescent="0.25">
      <c r="A128">
        <v>8354</v>
      </c>
      <c r="B128" s="24" t="s">
        <v>150</v>
      </c>
      <c r="C128" s="4">
        <v>117500667</v>
      </c>
      <c r="D128" s="4">
        <v>0</v>
      </c>
      <c r="E128" s="25"/>
      <c r="F128" s="24">
        <v>990590</v>
      </c>
      <c r="G128" s="24" t="s">
        <v>172</v>
      </c>
      <c r="H128" s="4">
        <v>-1386604749</v>
      </c>
      <c r="I128" s="4">
        <v>-1383666165</v>
      </c>
      <c r="J128" s="25"/>
      <c r="K128" s="5"/>
    </row>
    <row r="129" spans="1:11" x14ac:dyDescent="0.25">
      <c r="A129">
        <v>835402</v>
      </c>
      <c r="B129" s="24" t="s">
        <v>151</v>
      </c>
      <c r="C129" s="4">
        <v>117500667</v>
      </c>
      <c r="D129" s="4">
        <v>0</v>
      </c>
      <c r="E129" s="25"/>
      <c r="F129" s="24"/>
      <c r="G129" s="24"/>
      <c r="H129" s="32"/>
      <c r="I129" s="32"/>
      <c r="J129" s="25"/>
      <c r="K129" s="5"/>
    </row>
    <row r="130" spans="1:11" x14ac:dyDescent="0.25">
      <c r="A130">
        <v>8361</v>
      </c>
      <c r="B130" s="24" t="s">
        <v>152</v>
      </c>
      <c r="C130" s="4">
        <v>4628545081</v>
      </c>
      <c r="D130" s="4">
        <v>3690093901</v>
      </c>
      <c r="E130" s="25"/>
      <c r="F130" s="24"/>
      <c r="G130" s="24"/>
      <c r="H130" s="32"/>
      <c r="I130" s="32"/>
      <c r="J130" s="25"/>
      <c r="K130" s="5"/>
    </row>
    <row r="131" spans="1:11" x14ac:dyDescent="0.25">
      <c r="A131">
        <v>836102</v>
      </c>
      <c r="B131" s="24" t="s">
        <v>153</v>
      </c>
      <c r="C131" s="4">
        <v>4628545081</v>
      </c>
      <c r="D131" s="4">
        <v>3690093901</v>
      </c>
      <c r="E131" s="25"/>
      <c r="F131" s="24"/>
      <c r="G131" s="24"/>
      <c r="H131" s="24"/>
      <c r="I131" s="24"/>
      <c r="J131" s="25"/>
    </row>
    <row r="132" spans="1:11" x14ac:dyDescent="0.25">
      <c r="A132">
        <v>89</v>
      </c>
      <c r="B132" s="24" t="s">
        <v>154</v>
      </c>
      <c r="C132" s="4">
        <v>-9850235964206</v>
      </c>
      <c r="D132" s="4">
        <v>-9846372850177.3691</v>
      </c>
      <c r="E132" s="25"/>
      <c r="F132" s="24"/>
      <c r="G132" s="24"/>
      <c r="H132" s="24"/>
      <c r="I132" s="24"/>
      <c r="J132" s="25"/>
    </row>
    <row r="133" spans="1:11" x14ac:dyDescent="0.25">
      <c r="A133">
        <v>8905</v>
      </c>
      <c r="B133" s="24" t="s">
        <v>155</v>
      </c>
      <c r="C133" s="4">
        <v>-1064748465926</v>
      </c>
      <c r="D133" s="4">
        <v>-1065924359884</v>
      </c>
      <c r="E133" s="25"/>
      <c r="F133" s="24"/>
      <c r="G133" s="24"/>
      <c r="H133" s="24"/>
      <c r="I133" s="24"/>
      <c r="J133" s="25"/>
    </row>
    <row r="134" spans="1:11" x14ac:dyDescent="0.25">
      <c r="A134">
        <v>890506</v>
      </c>
      <c r="B134" s="24" t="s">
        <v>156</v>
      </c>
      <c r="C134" s="4">
        <v>-15157551086</v>
      </c>
      <c r="D134" s="4">
        <v>-16333445044</v>
      </c>
      <c r="E134" s="25"/>
      <c r="F134" s="24"/>
      <c r="G134" s="24"/>
      <c r="H134" s="24"/>
      <c r="I134" s="24"/>
      <c r="J134" s="25"/>
    </row>
    <row r="135" spans="1:11" x14ac:dyDescent="0.25">
      <c r="A135">
        <v>890590</v>
      </c>
      <c r="B135" s="24" t="s">
        <v>157</v>
      </c>
      <c r="C135" s="4">
        <v>-1049590914840</v>
      </c>
      <c r="D135" s="4">
        <v>-1049590914840</v>
      </c>
      <c r="E135" s="25"/>
      <c r="F135" s="24"/>
      <c r="G135" s="24"/>
      <c r="H135" s="24"/>
      <c r="I135" s="24"/>
      <c r="J135" s="25"/>
    </row>
    <row r="136" spans="1:11" x14ac:dyDescent="0.25">
      <c r="A136">
        <v>8915</v>
      </c>
      <c r="B136" s="24" t="s">
        <v>158</v>
      </c>
      <c r="C136" s="4">
        <v>-8785487498280</v>
      </c>
      <c r="D136" s="4">
        <v>-8780448490293.3701</v>
      </c>
      <c r="E136" s="25"/>
      <c r="F136" s="24"/>
      <c r="G136" s="24"/>
      <c r="H136" s="24"/>
      <c r="I136" s="24"/>
      <c r="J136" s="25"/>
    </row>
    <row r="137" spans="1:11" x14ac:dyDescent="0.25">
      <c r="A137">
        <v>891518</v>
      </c>
      <c r="B137" s="24" t="s">
        <v>159</v>
      </c>
      <c r="C137" s="4">
        <v>-8780741452532</v>
      </c>
      <c r="D137" s="4">
        <v>-8776758396392.3701</v>
      </c>
      <c r="E137" s="25"/>
      <c r="F137" s="24"/>
      <c r="G137" s="24"/>
      <c r="H137" s="24"/>
      <c r="I137" s="24"/>
      <c r="J137" s="25"/>
    </row>
    <row r="138" spans="1:11" x14ac:dyDescent="0.25">
      <c r="A138">
        <v>891521</v>
      </c>
      <c r="B138" s="24" t="s">
        <v>160</v>
      </c>
      <c r="C138" s="4">
        <v>-4628545081</v>
      </c>
      <c r="D138" s="4">
        <v>-3690093901</v>
      </c>
      <c r="E138" s="25"/>
      <c r="F138" s="24"/>
      <c r="G138" s="24"/>
      <c r="H138" s="24"/>
      <c r="I138" s="24"/>
      <c r="J138" s="25"/>
    </row>
    <row r="139" spans="1:11" x14ac:dyDescent="0.25">
      <c r="A139">
        <v>891528</v>
      </c>
      <c r="B139" s="24" t="s">
        <v>161</v>
      </c>
      <c r="C139" s="4">
        <v>-117500667</v>
      </c>
      <c r="D139" s="4">
        <v>0</v>
      </c>
      <c r="E139" s="25"/>
      <c r="F139" s="24"/>
      <c r="G139" s="24"/>
      <c r="H139" s="24"/>
      <c r="I139" s="24"/>
      <c r="J139" s="25"/>
    </row>
    <row r="140" spans="1:11" ht="15.75" x14ac:dyDescent="0.25">
      <c r="A140" s="3"/>
      <c r="B140" s="24"/>
      <c r="C140" s="32"/>
      <c r="D140" s="32"/>
      <c r="E140" s="25"/>
      <c r="F140" s="24"/>
      <c r="G140" s="24"/>
      <c r="H140" s="24"/>
      <c r="I140" s="24"/>
      <c r="J140" s="25"/>
    </row>
    <row r="141" spans="1:11" ht="15.75" x14ac:dyDescent="0.25">
      <c r="A141" s="3"/>
      <c r="B141" s="24"/>
      <c r="C141" s="32"/>
      <c r="D141" s="32"/>
      <c r="E141" s="25"/>
      <c r="F141" s="24"/>
      <c r="G141" s="24"/>
      <c r="H141" s="24"/>
      <c r="I141" s="24"/>
      <c r="J141" s="25"/>
    </row>
    <row r="142" spans="1:11" ht="15.75" x14ac:dyDescent="0.25">
      <c r="A142" s="3"/>
      <c r="B142" s="24"/>
      <c r="C142" s="24"/>
      <c r="D142" s="24"/>
      <c r="E142" s="25"/>
      <c r="F142" s="24"/>
      <c r="G142" s="24"/>
      <c r="H142" s="24"/>
      <c r="I142" s="24"/>
      <c r="J142" s="25"/>
    </row>
    <row r="143" spans="1:11" ht="15.75" x14ac:dyDescent="0.25">
      <c r="A143" s="3"/>
      <c r="B143" s="24"/>
      <c r="C143" s="24"/>
      <c r="D143" s="24"/>
      <c r="E143" s="25"/>
      <c r="F143" s="24"/>
      <c r="G143" s="24"/>
      <c r="H143" s="24"/>
      <c r="I143" s="24"/>
      <c r="J143" s="25"/>
    </row>
    <row r="144" spans="1:11" ht="15.75" x14ac:dyDescent="0.25">
      <c r="A144" s="3"/>
      <c r="B144" s="24"/>
      <c r="C144" s="24"/>
      <c r="D144" s="24"/>
      <c r="E144" s="25"/>
      <c r="F144" s="24"/>
      <c r="G144" s="24"/>
      <c r="H144" s="24"/>
      <c r="I144" s="24"/>
      <c r="J144" s="25"/>
    </row>
    <row r="145" spans="1:10" ht="15.75" x14ac:dyDescent="0.25">
      <c r="A145" s="3"/>
      <c r="B145" s="33"/>
      <c r="C145" s="34"/>
      <c r="D145" s="34"/>
      <c r="E145" s="25"/>
      <c r="F145" s="35"/>
      <c r="G145" s="25"/>
      <c r="H145" s="24"/>
      <c r="I145" s="24"/>
      <c r="J145" s="25"/>
    </row>
    <row r="146" spans="1:10" ht="15.75" x14ac:dyDescent="0.25">
      <c r="A146" s="3"/>
      <c r="B146" s="33"/>
      <c r="C146" s="34"/>
      <c r="D146" s="34"/>
      <c r="E146" s="25"/>
      <c r="F146" s="35"/>
      <c r="G146" s="25"/>
      <c r="H146" s="24"/>
      <c r="I146" s="24"/>
      <c r="J146" s="25"/>
    </row>
    <row r="147" spans="1:10" ht="15.75" x14ac:dyDescent="0.25">
      <c r="A147" s="3"/>
      <c r="B147" s="33"/>
      <c r="C147" s="34"/>
      <c r="D147" s="34"/>
      <c r="E147" s="25"/>
      <c r="F147" s="35"/>
      <c r="G147" s="25"/>
      <c r="H147" s="24"/>
      <c r="I147" s="24"/>
      <c r="J147" s="25"/>
    </row>
  </sheetData>
  <mergeCells count="5">
    <mergeCell ref="A1:J1"/>
    <mergeCell ref="A2:J2"/>
    <mergeCell ref="A3:J3"/>
    <mergeCell ref="A4:J4"/>
    <mergeCell ref="A5:H5"/>
  </mergeCells>
  <printOptions horizontalCentered="1" verticalCentered="1"/>
  <pageMargins left="0" right="0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AlexPalacios@outlook.com</dc:creator>
  <cp:lastModifiedBy>Consuelo Ardila Aguirre</cp:lastModifiedBy>
  <dcterms:created xsi:type="dcterms:W3CDTF">2021-04-12T19:53:35Z</dcterms:created>
  <dcterms:modified xsi:type="dcterms:W3CDTF">2021-04-21T19:20:25Z</dcterms:modified>
</cp:coreProperties>
</file>