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1"/>
  </bookViews>
  <sheets>
    <sheet name="REPORTE BOGDATA" sheetId="1" r:id="rId1"/>
    <sheet name="EJEC RESERVAS AGOSTO 31 2023" sheetId="2" r:id="rId2"/>
  </sheets>
  <definedNames>
    <definedName name="_xlnm.Print_Titles" localSheetId="1">'EJEC RESERVAS AGOSTO 31 2023'!$1:$7</definedName>
  </definedNames>
  <calcPr fullCalcOnLoad="1"/>
</workbook>
</file>

<file path=xl/sharedStrings.xml><?xml version="1.0" encoding="utf-8"?>
<sst xmlns="http://schemas.openxmlformats.org/spreadsheetml/2006/main" count="520" uniqueCount="188">
  <si>
    <t>Ejercicio</t>
  </si>
  <si>
    <t>Posición presupuestaria</t>
  </si>
  <si>
    <t>Descripcion</t>
  </si>
  <si>
    <t>Reserva Constituida</t>
  </si>
  <si>
    <t>Anulaciones Mes</t>
  </si>
  <si>
    <t>Anulaciones Acumuladas</t>
  </si>
  <si>
    <t>Reserva Definitiva</t>
  </si>
  <si>
    <t>Autorización Giro Mes</t>
  </si>
  <si>
    <t>Autorización Giro Acumulada</t>
  </si>
  <si>
    <t>% Ej. Autorización Giro</t>
  </si>
  <si>
    <t>Reserva Sin Autorización Giro</t>
  </si>
  <si>
    <t>Clase pos.presup.</t>
  </si>
  <si>
    <t>2023</t>
  </si>
  <si>
    <t>1</t>
  </si>
  <si>
    <t>TOTALES</t>
  </si>
  <si>
    <t>O2</t>
  </si>
  <si>
    <t>GASTOS</t>
  </si>
  <si>
    <t>F</t>
  </si>
  <si>
    <t>O21</t>
  </si>
  <si>
    <t>Funcionamiento</t>
  </si>
  <si>
    <t>O212</t>
  </si>
  <si>
    <t>Adquisición de bienes y servicios</t>
  </si>
  <si>
    <t>O21202</t>
  </si>
  <si>
    <t>Adquisiciones diferentes de activos</t>
  </si>
  <si>
    <t>O2120201</t>
  </si>
  <si>
    <t>Materiales y suministros</t>
  </si>
  <si>
    <t>O2120201002</t>
  </si>
  <si>
    <t>Productos alimenticios, bebidas y tabaco; textiles, prendas de vestir y productos de cuero</t>
  </si>
  <si>
    <t>O212020100208</t>
  </si>
  <si>
    <t>Tejido de punto o ganchillo; prendas de vestir</t>
  </si>
  <si>
    <t>O2120201002082822101</t>
  </si>
  <si>
    <t>Prendas de vestir de fibras artificiales y sintéticas en tejidos de punto, para hombre</t>
  </si>
  <si>
    <t>O2120201002082822303</t>
  </si>
  <si>
    <t>Prendas de vestir de fibras artificiales y sintéticas en tejido de punto, para mujer</t>
  </si>
  <si>
    <t>O212020100209</t>
  </si>
  <si>
    <t>Cuero y productos de cuero; calzado</t>
  </si>
  <si>
    <t>O2120201002092933003</t>
  </si>
  <si>
    <t>Calzado de cuero para mujer</t>
  </si>
  <si>
    <t>O2120201002092949002</t>
  </si>
  <si>
    <t>Calzado deportivo de cuero</t>
  </si>
  <si>
    <t>O2120201003</t>
  </si>
  <si>
    <t>Otros bienes transportables (excepto productos metálicos, maquinaria y equipo)</t>
  </si>
  <si>
    <t>O212020100302</t>
  </si>
  <si>
    <t>Pasta o pulpa, papel y productos de papel; impresos y artículos similares</t>
  </si>
  <si>
    <t>O2120201003023241001</t>
  </si>
  <si>
    <t>Periódicos impresos publicados menos de cuatro veces por semana</t>
  </si>
  <si>
    <t>O212020100303</t>
  </si>
  <si>
    <t>Productos de hornos de coque; productos de refinación de petróleo y combustible nuclear</t>
  </si>
  <si>
    <t>O2120201003033331101</t>
  </si>
  <si>
    <t>Gasolina motor corriente</t>
  </si>
  <si>
    <t>O2120202</t>
  </si>
  <si>
    <t>Adquisición de servicios</t>
  </si>
  <si>
    <t>O2120202006</t>
  </si>
  <si>
    <t>Servicios de alojamiento; servicios de suministro de comidas y bebidas; servicios de transporte; y servicios de distribución de electricidad, gas y agua</t>
  </si>
  <si>
    <t>O212020200608</t>
  </si>
  <si>
    <t>Servicios postales y de mensajería</t>
  </si>
  <si>
    <t>O21202020060868021</t>
  </si>
  <si>
    <t>Servicios locales de mensajería nacional</t>
  </si>
  <si>
    <t>O2120202007</t>
  </si>
  <si>
    <t>Servicios financieros y servicios conexos, servicios inmobiliarios y servicios de leasing</t>
  </si>
  <si>
    <t>O212020200701</t>
  </si>
  <si>
    <t>Servicios financieros y servicios conexos</t>
  </si>
  <si>
    <t>O21202020070103</t>
  </si>
  <si>
    <t>Servicios de seguros y pensiones (excepto los servicios de reaseguro y de seguridad social de afiliación obligatoria)</t>
  </si>
  <si>
    <t>O2120202007010304</t>
  </si>
  <si>
    <t>Servicios de seguros de salud y de accidentes</t>
  </si>
  <si>
    <t>O212020200701030471347</t>
  </si>
  <si>
    <t>Servicio de seguro obligatorio de accidentes de tránsito (SOAT)</t>
  </si>
  <si>
    <t>O2120202007010305</t>
  </si>
  <si>
    <t>Otros servicios de seguros distintos a los seguros de vida (excepto los servicios de reaseguro)</t>
  </si>
  <si>
    <t>O212020200701030571354</t>
  </si>
  <si>
    <t>Servicios de seguros contra incendio, terremoto o sustracción</t>
  </si>
  <si>
    <t>O2120202008</t>
  </si>
  <si>
    <t>Servicios prestados a las empresas y servicios de producción</t>
  </si>
  <si>
    <t>O212020200804</t>
  </si>
  <si>
    <t>Servicios de telecomunicaciones, transmisión y suministro de información</t>
  </si>
  <si>
    <t>O21202020080484290</t>
  </si>
  <si>
    <t>Otros servicios de telecomunicaciones vía Internet</t>
  </si>
  <si>
    <t>O21202020080484341</t>
  </si>
  <si>
    <t>Servicios de descarga de software de sistemas</t>
  </si>
  <si>
    <t>O212020200805</t>
  </si>
  <si>
    <t>Servicios de soporte</t>
  </si>
  <si>
    <t>O21202020080585250</t>
  </si>
  <si>
    <t>Servicios de protección (guardas de seguridad)</t>
  </si>
  <si>
    <t>O21202020080585330</t>
  </si>
  <si>
    <t>Servicios de limpieza general</t>
  </si>
  <si>
    <t>O21202020080585951</t>
  </si>
  <si>
    <t>Servicios de copia y reproducción</t>
  </si>
  <si>
    <t>O212020200807</t>
  </si>
  <si>
    <t>Servicios de mantenimiento, reparación e instalación (excepto servicios de construcción)</t>
  </si>
  <si>
    <t>O2120202008078714199</t>
  </si>
  <si>
    <t>Servicio de mantenimiento y reparación de vehículos automotores n.c.p.</t>
  </si>
  <si>
    <t>O2120202009</t>
  </si>
  <si>
    <t>Servicios para la comunidad, sociales y personales</t>
  </si>
  <si>
    <t>O212020200902</t>
  </si>
  <si>
    <t>Servicios de educación</t>
  </si>
  <si>
    <t>O21202020090292913</t>
  </si>
  <si>
    <t>Servicios de educación para la formación y el trabajo</t>
  </si>
  <si>
    <t>O212020200903</t>
  </si>
  <si>
    <t>Servicios para el cuidado de la salud humana y servicios sociales</t>
  </si>
  <si>
    <t>O21202020090393199</t>
  </si>
  <si>
    <t>Otros servicios sanitarios n.c.p.</t>
  </si>
  <si>
    <t>O212020200906</t>
  </si>
  <si>
    <t>Servicios recreativos, culturales y deportivos</t>
  </si>
  <si>
    <t>O21202020090696620</t>
  </si>
  <si>
    <t>Servicios de apoyo relacionados con el deporte y la recreación</t>
  </si>
  <si>
    <t>O23</t>
  </si>
  <si>
    <t>INVERSION</t>
  </si>
  <si>
    <t>H</t>
  </si>
  <si>
    <t>O2301</t>
  </si>
  <si>
    <t>DIRECTA</t>
  </si>
  <si>
    <t>O230116</t>
  </si>
  <si>
    <t>Un Nuevo Contrato Social y Ambiental para la Bogotá del Siglo XXI</t>
  </si>
  <si>
    <t>O23011602</t>
  </si>
  <si>
    <t>Cambiar nuestros hábitos de vida para reverdecer a Bogotá y adaptarnos y mitigar la crisis climática</t>
  </si>
  <si>
    <t>O2301160233</t>
  </si>
  <si>
    <t>Más árboles y más y mejor espacio público</t>
  </si>
  <si>
    <t>O23011602330000007838</t>
  </si>
  <si>
    <t>Fortalecimiento de la sostenibilidad y defensa del patrimonio inmobiliario distrital y el espacio público a cargo del DADEP en Bogotá</t>
  </si>
  <si>
    <t>O232020200664114</t>
  </si>
  <si>
    <t>Servicios de transporte terrestre especial local de pasajeros</t>
  </si>
  <si>
    <t>O232020200882199</t>
  </si>
  <si>
    <t>Otros servicios jurídicos n.c.p.</t>
  </si>
  <si>
    <t>O232020200882221</t>
  </si>
  <si>
    <t>Servicios de contabilidad</t>
  </si>
  <si>
    <t>O232020200883111</t>
  </si>
  <si>
    <t>Servicios de consultoría en gestión estratégica</t>
  </si>
  <si>
    <t>O232020200883115</t>
  </si>
  <si>
    <t>Servicios de consultoría en gestión administrativa</t>
  </si>
  <si>
    <t>O232020200883990</t>
  </si>
  <si>
    <t>Otros servicios profesionales, técnicos y empresariales n.c.p.</t>
  </si>
  <si>
    <t>O232020200772212</t>
  </si>
  <si>
    <t>Servicios de administración de bienes inmuebles no residenciales (diferentes a vivienda) a comisión o por contrato</t>
  </si>
  <si>
    <t>O23011602330000007861</t>
  </si>
  <si>
    <t>Implementación de la política de espacio público para la generación de más y mejores áreas para encuentro, cuidado y disfrute en Bogotá</t>
  </si>
  <si>
    <t>O232020200883118</t>
  </si>
  <si>
    <t>Servicios de gestión y administración empresarial (oficina central)</t>
  </si>
  <si>
    <t>O232020200882120</t>
  </si>
  <si>
    <t>Servicios de asesoramiento y representación jurídica relativos a otros campos del derecho</t>
  </si>
  <si>
    <t>O232020200883112</t>
  </si>
  <si>
    <t>Servicios de consultoría en gestión financiera</t>
  </si>
  <si>
    <t>O232020200883121</t>
  </si>
  <si>
    <t>Servicios de relaciones públicas</t>
  </si>
  <si>
    <t>O232020200883190</t>
  </si>
  <si>
    <t>Otros servicios de administración de TI, excepto los servicios de administración de proyectos de construcción</t>
  </si>
  <si>
    <t>O232020200885940</t>
  </si>
  <si>
    <t>Servicios administrativos combinados de oficina</t>
  </si>
  <si>
    <t>O23202020088715999</t>
  </si>
  <si>
    <t>Servicio de mantenimiento y reparación de otros equipos n.c.p.</t>
  </si>
  <si>
    <t>O23011605</t>
  </si>
  <si>
    <t>Construir Bogotá Región con gobierno abierto, transparente y ciudadanía consciente</t>
  </si>
  <si>
    <t>O2301160556</t>
  </si>
  <si>
    <t>Gestión Pública Efectiva</t>
  </si>
  <si>
    <t>O23011605560000007862</t>
  </si>
  <si>
    <t>Fortalecimiento de la gestión y desempeño institucional del DADEP para un mejor servicio a la ciudadanía en Bogotá</t>
  </si>
  <si>
    <t>O232020200668014</t>
  </si>
  <si>
    <t>Servicios de gestión documental</t>
  </si>
  <si>
    <t>O2320201003023262003</t>
  </si>
  <si>
    <t>Catálogos, folletos y otras impresiones publicitarias</t>
  </si>
  <si>
    <t>O23011605560000007876</t>
  </si>
  <si>
    <t>Fortalecimiento de las TIC como componente estratégico institucional del DADEP en Bogotá</t>
  </si>
  <si>
    <t>O232020200887130</t>
  </si>
  <si>
    <t>Servicios de mantenimiento y reparación de computadores y equipos periféricos</t>
  </si>
  <si>
    <t>O232020200883141</t>
  </si>
  <si>
    <t>Servicios de diseño y desarrollo de aplicaciones en tecnologías de la información (TI)</t>
  </si>
  <si>
    <t>O232020200883151</t>
  </si>
  <si>
    <t>Servicios de alojamiento de sitios web (hosting)</t>
  </si>
  <si>
    <t>O232020200883162</t>
  </si>
  <si>
    <t>Servicios de administración de sistemas informáticos</t>
  </si>
  <si>
    <t>O232020200884342</t>
  </si>
  <si>
    <t>Servicios de descarga de software de aplicaciones</t>
  </si>
  <si>
    <t>O23011605560000007877</t>
  </si>
  <si>
    <t>Fortalecimiento de la gestión y el conocimiento jurídico en el DADEP para la defensa del espacio público y el patrimonio inmobiliario de Bogotá</t>
  </si>
  <si>
    <t>EJECUCION PRESUPUESTO</t>
  </si>
  <si>
    <t>INFORME DE EJECUCION RESERVAS PRESUPUESTALES</t>
  </si>
  <si>
    <t>ENTIDAD</t>
  </si>
  <si>
    <t>127 - DEPARTAMENTO ADMINISTRATIVO DE LA DEFENSORÍA DEL ESPACIO PUBLICO DADEP</t>
  </si>
  <si>
    <t>MES</t>
  </si>
  <si>
    <t>UNIDAD EJECUTORA</t>
  </si>
  <si>
    <t>01</t>
  </si>
  <si>
    <t>VIGENCIA FISCAL</t>
  </si>
  <si>
    <t>AGOSTO</t>
  </si>
  <si>
    <t>ENRIQUE ADOLFO GÓMEZ SALAZAR</t>
  </si>
  <si>
    <t>ARMANDO LOZANO REYES</t>
  </si>
  <si>
    <t>RESPONSABLE DEL PRESUPUESTO</t>
  </si>
  <si>
    <t>DIRECTOR (E)</t>
  </si>
  <si>
    <t xml:space="preserve">CC No. 12.997.799 DE PASTO </t>
  </si>
  <si>
    <t>CC No. 79.401.239 DE BOGOTA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</si>
</sst>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b/>
      <sz val="10"/>
      <name val="Arial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 style="thin"/>
      <top style="thin"/>
      <bottom style="thin">
        <color theme="0" tint="-0.4999699890613556"/>
      </bottom>
    </border>
    <border>
      <left style="thin"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>
        <color theme="0" tint="-0.4999699890613556"/>
      </right>
      <top style="thin">
        <color theme="0" tint="-0.4999699890613556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5" fillId="31" borderId="0" applyNumberFormat="0" applyBorder="0" applyAlignment="0" applyProtection="0"/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justify"/>
    </xf>
    <xf numFmtId="0" fontId="41" fillId="0" borderId="0" xfId="0" applyFont="1" applyAlignment="1">
      <alignment horizontal="left"/>
    </xf>
    <xf numFmtId="0" fontId="41" fillId="0" borderId="0" xfId="0" applyFont="1" applyAlignment="1">
      <alignment/>
    </xf>
    <xf numFmtId="0" fontId="41" fillId="0" borderId="0" xfId="0" applyFont="1" applyAlignment="1" quotePrefix="1">
      <alignment horizontal="justify"/>
    </xf>
    <xf numFmtId="0" fontId="0" fillId="0" borderId="0" xfId="0" applyFont="1" applyAlignment="1">
      <alignment/>
    </xf>
    <xf numFmtId="0" fontId="20" fillId="33" borderId="10" xfId="0" applyFont="1" applyFill="1" applyBorder="1" applyAlignment="1">
      <alignment horizontal="center" wrapText="1"/>
    </xf>
    <xf numFmtId="0" fontId="42" fillId="0" borderId="11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43" fillId="0" borderId="0" xfId="0" applyFont="1" applyAlignment="1">
      <alignment/>
    </xf>
    <xf numFmtId="0" fontId="42" fillId="0" borderId="11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 wrapText="1"/>
    </xf>
    <xf numFmtId="3" fontId="20" fillId="0" borderId="13" xfId="0" applyNumberFormat="1" applyFont="1" applyBorder="1" applyAlignment="1">
      <alignment horizontal="right"/>
    </xf>
    <xf numFmtId="10" fontId="20" fillId="0" borderId="13" xfId="0" applyNumberFormat="1" applyFont="1" applyBorder="1" applyAlignment="1">
      <alignment horizontal="right"/>
    </xf>
    <xf numFmtId="3" fontId="20" fillId="0" borderId="14" xfId="0" applyNumberFormat="1" applyFont="1" applyBorder="1" applyAlignment="1">
      <alignment horizontal="right"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 wrapText="1"/>
    </xf>
    <xf numFmtId="3" fontId="20" fillId="0" borderId="16" xfId="0" applyNumberFormat="1" applyFont="1" applyBorder="1" applyAlignment="1">
      <alignment horizontal="right"/>
    </xf>
    <xf numFmtId="10" fontId="20" fillId="0" borderId="16" xfId="0" applyNumberFormat="1" applyFont="1" applyBorder="1" applyAlignment="1">
      <alignment horizontal="right"/>
    </xf>
    <xf numFmtId="3" fontId="20" fillId="0" borderId="17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wrapText="1"/>
    </xf>
    <xf numFmtId="3" fontId="0" fillId="0" borderId="16" xfId="0" applyNumberFormat="1" applyFont="1" applyBorder="1" applyAlignment="1">
      <alignment horizontal="right"/>
    </xf>
    <xf numFmtId="10" fontId="0" fillId="0" borderId="16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wrapText="1"/>
    </xf>
    <xf numFmtId="3" fontId="0" fillId="0" borderId="19" xfId="0" applyNumberFormat="1" applyFont="1" applyBorder="1" applyAlignment="1">
      <alignment horizontal="right"/>
    </xf>
    <xf numFmtId="10" fontId="0" fillId="0" borderId="19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0</xdr:col>
      <xdr:colOff>1323975</xdr:colOff>
      <xdr:row>2</xdr:row>
      <xdr:rowOff>161925</xdr:rowOff>
    </xdr:to>
    <xdr:pic>
      <xdr:nvPicPr>
        <xdr:cNvPr id="1" name="Picture 1" descr="Inserted picture RelID: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1304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1">
      <selection activeCell="C19" sqref="C19"/>
    </sheetView>
  </sheetViews>
  <sheetFormatPr defaultColWidth="11.421875" defaultRowHeight="12.75"/>
  <cols>
    <col min="1" max="1" width="8.140625" style="0" bestFit="1" customWidth="1"/>
    <col min="2" max="2" width="23.7109375" style="0" bestFit="1" customWidth="1"/>
    <col min="3" max="3" width="45.7109375" style="0" bestFit="1" customWidth="1"/>
    <col min="4" max="4" width="17.57421875" style="0" bestFit="1" customWidth="1"/>
    <col min="5" max="5" width="15.28125" style="0" bestFit="1" customWidth="1"/>
    <col min="6" max="6" width="22.28125" style="0" bestFit="1" customWidth="1"/>
    <col min="7" max="7" width="15.421875" style="0" bestFit="1" customWidth="1"/>
    <col min="8" max="8" width="19.57421875" style="0" bestFit="1" customWidth="1"/>
    <col min="9" max="9" width="25.421875" style="0" bestFit="1" customWidth="1"/>
    <col min="10" max="10" width="20.57421875" style="0" bestFit="1" customWidth="1"/>
    <col min="11" max="11" width="26.00390625" style="0" bestFit="1" customWidth="1"/>
    <col min="12" max="12" width="16.140625" style="0" bestFit="1" customWidth="1"/>
  </cols>
  <sheetData>
    <row r="1" spans="1:1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12.75">
      <c r="A2" s="1" t="s">
        <v>12</v>
      </c>
      <c r="B2" s="1" t="s">
        <v>13</v>
      </c>
      <c r="C2" s="1" t="s">
        <v>14</v>
      </c>
      <c r="D2" s="3">
        <v>1795171835</v>
      </c>
      <c r="E2" s="3">
        <v>-13123321</v>
      </c>
      <c r="F2" s="3">
        <v>-19983020</v>
      </c>
      <c r="G2" s="3">
        <v>1775188815</v>
      </c>
      <c r="H2" s="3">
        <v>19120388</v>
      </c>
      <c r="I2" s="3">
        <v>1723991639</v>
      </c>
      <c r="J2" s="4">
        <v>97.12</v>
      </c>
      <c r="K2" s="3">
        <v>51197176</v>
      </c>
      <c r="L2" s="1"/>
    </row>
    <row r="3" spans="1:12" ht="12.75">
      <c r="A3" s="1" t="s">
        <v>12</v>
      </c>
      <c r="B3" s="1" t="s">
        <v>15</v>
      </c>
      <c r="C3" s="1" t="s">
        <v>16</v>
      </c>
      <c r="D3" s="3">
        <v>1795171835</v>
      </c>
      <c r="E3" s="3">
        <v>-13123321</v>
      </c>
      <c r="F3" s="3">
        <v>-19983020</v>
      </c>
      <c r="G3" s="3">
        <v>1775188815</v>
      </c>
      <c r="H3" s="3">
        <v>19120388</v>
      </c>
      <c r="I3" s="3">
        <v>1723991639</v>
      </c>
      <c r="J3" s="4">
        <v>97.12</v>
      </c>
      <c r="K3" s="3">
        <v>51197176</v>
      </c>
      <c r="L3" s="1" t="s">
        <v>17</v>
      </c>
    </row>
    <row r="4" spans="1:12" ht="12.75">
      <c r="A4" s="1" t="s">
        <v>12</v>
      </c>
      <c r="B4" s="1" t="s">
        <v>18</v>
      </c>
      <c r="C4" s="1" t="s">
        <v>19</v>
      </c>
      <c r="D4" s="3">
        <v>413514699</v>
      </c>
      <c r="E4" s="3">
        <v>-13123321</v>
      </c>
      <c r="F4" s="3">
        <v>-13123321</v>
      </c>
      <c r="G4" s="3">
        <v>400391378</v>
      </c>
      <c r="H4" s="3">
        <v>7719606</v>
      </c>
      <c r="I4" s="3">
        <v>388725647</v>
      </c>
      <c r="J4" s="4">
        <v>97.09</v>
      </c>
      <c r="K4" s="3">
        <v>11665731</v>
      </c>
      <c r="L4" s="1" t="s">
        <v>17</v>
      </c>
    </row>
    <row r="5" spans="1:12" ht="12.75">
      <c r="A5" s="1" t="s">
        <v>12</v>
      </c>
      <c r="B5" s="1" t="s">
        <v>20</v>
      </c>
      <c r="C5" s="1" t="s">
        <v>21</v>
      </c>
      <c r="D5" s="3">
        <v>413514699</v>
      </c>
      <c r="E5" s="3">
        <v>-13123321</v>
      </c>
      <c r="F5" s="3">
        <v>-13123321</v>
      </c>
      <c r="G5" s="3">
        <v>400391378</v>
      </c>
      <c r="H5" s="3">
        <v>7719606</v>
      </c>
      <c r="I5" s="3">
        <v>388725647</v>
      </c>
      <c r="J5" s="4">
        <v>97.09</v>
      </c>
      <c r="K5" s="3">
        <v>11665731</v>
      </c>
      <c r="L5" s="1" t="s">
        <v>17</v>
      </c>
    </row>
    <row r="6" spans="1:12" ht="12.75">
      <c r="A6" s="1" t="s">
        <v>12</v>
      </c>
      <c r="B6" s="1" t="s">
        <v>22</v>
      </c>
      <c r="C6" s="1" t="s">
        <v>23</v>
      </c>
      <c r="D6" s="3">
        <v>413514699</v>
      </c>
      <c r="E6" s="3">
        <v>-13123321</v>
      </c>
      <c r="F6" s="3">
        <v>-13123321</v>
      </c>
      <c r="G6" s="3">
        <v>400391378</v>
      </c>
      <c r="H6" s="3">
        <v>7719606</v>
      </c>
      <c r="I6" s="3">
        <v>388725647</v>
      </c>
      <c r="J6" s="4">
        <v>97.09</v>
      </c>
      <c r="K6" s="3">
        <v>11665731</v>
      </c>
      <c r="L6" s="1" t="s">
        <v>17</v>
      </c>
    </row>
    <row r="7" spans="1:12" ht="12.75">
      <c r="A7" s="1" t="s">
        <v>12</v>
      </c>
      <c r="B7" s="1" t="s">
        <v>24</v>
      </c>
      <c r="C7" s="1" t="s">
        <v>25</v>
      </c>
      <c r="D7" s="3">
        <v>16490741</v>
      </c>
      <c r="E7" s="3">
        <v>0</v>
      </c>
      <c r="F7" s="3">
        <v>0</v>
      </c>
      <c r="G7" s="3">
        <v>16490741</v>
      </c>
      <c r="H7" s="3">
        <v>220041</v>
      </c>
      <c r="I7" s="3">
        <v>11522447</v>
      </c>
      <c r="J7" s="4">
        <v>69.87</v>
      </c>
      <c r="K7" s="3">
        <v>4968294</v>
      </c>
      <c r="L7" s="1" t="s">
        <v>17</v>
      </c>
    </row>
    <row r="8" spans="1:12" ht="12.75">
      <c r="A8" s="1" t="s">
        <v>12</v>
      </c>
      <c r="B8" s="1" t="s">
        <v>26</v>
      </c>
      <c r="C8" s="1" t="s">
        <v>27</v>
      </c>
      <c r="D8" s="3">
        <v>6178780</v>
      </c>
      <c r="E8" s="3">
        <v>0</v>
      </c>
      <c r="F8" s="3">
        <v>0</v>
      </c>
      <c r="G8" s="3">
        <v>6178780</v>
      </c>
      <c r="H8" s="3">
        <v>0</v>
      </c>
      <c r="I8" s="3">
        <v>5368972</v>
      </c>
      <c r="J8" s="4">
        <v>86.89</v>
      </c>
      <c r="K8" s="3">
        <v>809808</v>
      </c>
      <c r="L8" s="1" t="s">
        <v>17</v>
      </c>
    </row>
    <row r="9" spans="1:12" ht="12.75">
      <c r="A9" s="1" t="s">
        <v>12</v>
      </c>
      <c r="B9" s="1" t="s">
        <v>28</v>
      </c>
      <c r="C9" s="1" t="s">
        <v>29</v>
      </c>
      <c r="D9" s="3">
        <v>4139005</v>
      </c>
      <c r="E9" s="3">
        <v>0</v>
      </c>
      <c r="F9" s="3">
        <v>0</v>
      </c>
      <c r="G9" s="3">
        <v>4139005</v>
      </c>
      <c r="H9" s="3">
        <v>0</v>
      </c>
      <c r="I9" s="3">
        <v>3637944</v>
      </c>
      <c r="J9" s="4">
        <v>87.89</v>
      </c>
      <c r="K9" s="3">
        <v>501061</v>
      </c>
      <c r="L9" s="1" t="s">
        <v>17</v>
      </c>
    </row>
    <row r="10" spans="1:12" ht="12.75">
      <c r="A10" s="1" t="s">
        <v>12</v>
      </c>
      <c r="B10" s="1" t="s">
        <v>30</v>
      </c>
      <c r="C10" s="1" t="s">
        <v>31</v>
      </c>
      <c r="D10" s="3">
        <v>3256894</v>
      </c>
      <c r="E10" s="3">
        <v>0</v>
      </c>
      <c r="F10" s="3">
        <v>0</v>
      </c>
      <c r="G10" s="3">
        <v>3256894</v>
      </c>
      <c r="H10" s="3">
        <v>0</v>
      </c>
      <c r="I10" s="3">
        <v>2755833</v>
      </c>
      <c r="J10" s="4">
        <v>84.62</v>
      </c>
      <c r="K10" s="3">
        <v>501061</v>
      </c>
      <c r="L10" s="1" t="s">
        <v>17</v>
      </c>
    </row>
    <row r="11" spans="1:12" ht="12.75">
      <c r="A11" s="1" t="s">
        <v>12</v>
      </c>
      <c r="B11" s="1" t="s">
        <v>32</v>
      </c>
      <c r="C11" s="1" t="s">
        <v>33</v>
      </c>
      <c r="D11" s="3">
        <v>882111</v>
      </c>
      <c r="E11" s="3">
        <v>0</v>
      </c>
      <c r="F11" s="3">
        <v>0</v>
      </c>
      <c r="G11" s="3">
        <v>882111</v>
      </c>
      <c r="H11" s="3">
        <v>0</v>
      </c>
      <c r="I11" s="3">
        <v>882111</v>
      </c>
      <c r="J11" s="4">
        <v>100</v>
      </c>
      <c r="K11" s="3">
        <v>0</v>
      </c>
      <c r="L11" s="1" t="s">
        <v>17</v>
      </c>
    </row>
    <row r="12" spans="1:12" ht="12.75">
      <c r="A12" s="1" t="s">
        <v>12</v>
      </c>
      <c r="B12" s="1" t="s">
        <v>34</v>
      </c>
      <c r="C12" s="1" t="s">
        <v>35</v>
      </c>
      <c r="D12" s="3">
        <v>2039775</v>
      </c>
      <c r="E12" s="3">
        <v>0</v>
      </c>
      <c r="F12" s="3">
        <v>0</v>
      </c>
      <c r="G12" s="3">
        <v>2039775</v>
      </c>
      <c r="H12" s="3">
        <v>0</v>
      </c>
      <c r="I12" s="3">
        <v>1731028</v>
      </c>
      <c r="J12" s="4">
        <v>84.86</v>
      </c>
      <c r="K12" s="3">
        <v>308747</v>
      </c>
      <c r="L12" s="1" t="s">
        <v>17</v>
      </c>
    </row>
    <row r="13" spans="1:12" ht="12.75">
      <c r="A13" s="1" t="s">
        <v>12</v>
      </c>
      <c r="B13" s="1" t="s">
        <v>36</v>
      </c>
      <c r="C13" s="1" t="s">
        <v>37</v>
      </c>
      <c r="D13" s="3">
        <v>419776</v>
      </c>
      <c r="E13" s="3">
        <v>0</v>
      </c>
      <c r="F13" s="3">
        <v>0</v>
      </c>
      <c r="G13" s="3">
        <v>419776</v>
      </c>
      <c r="H13" s="3">
        <v>0</v>
      </c>
      <c r="I13" s="3">
        <v>251899</v>
      </c>
      <c r="J13" s="4">
        <v>60.01</v>
      </c>
      <c r="K13" s="3">
        <v>167877</v>
      </c>
      <c r="L13" s="1" t="s">
        <v>17</v>
      </c>
    </row>
    <row r="14" spans="1:12" ht="12.75">
      <c r="A14" s="1" t="s">
        <v>12</v>
      </c>
      <c r="B14" s="1" t="s">
        <v>38</v>
      </c>
      <c r="C14" s="1" t="s">
        <v>39</v>
      </c>
      <c r="D14" s="3">
        <v>1619999</v>
      </c>
      <c r="E14" s="3">
        <v>0</v>
      </c>
      <c r="F14" s="3">
        <v>0</v>
      </c>
      <c r="G14" s="3">
        <v>1619999</v>
      </c>
      <c r="H14" s="3">
        <v>0</v>
      </c>
      <c r="I14" s="3">
        <v>1479129</v>
      </c>
      <c r="J14" s="4">
        <v>91.3</v>
      </c>
      <c r="K14" s="3">
        <v>140870</v>
      </c>
      <c r="L14" s="1" t="s">
        <v>17</v>
      </c>
    </row>
    <row r="15" spans="1:12" ht="12.75">
      <c r="A15" s="1" t="s">
        <v>12</v>
      </c>
      <c r="B15" s="1" t="s">
        <v>40</v>
      </c>
      <c r="C15" s="1" t="s">
        <v>41</v>
      </c>
      <c r="D15" s="3">
        <v>10311961</v>
      </c>
      <c r="E15" s="3">
        <v>0</v>
      </c>
      <c r="F15" s="3">
        <v>0</v>
      </c>
      <c r="G15" s="3">
        <v>10311961</v>
      </c>
      <c r="H15" s="3">
        <v>220041</v>
      </c>
      <c r="I15" s="3">
        <v>6153475</v>
      </c>
      <c r="J15" s="4">
        <v>59.67</v>
      </c>
      <c r="K15" s="3">
        <v>4158486</v>
      </c>
      <c r="L15" s="1" t="s">
        <v>17</v>
      </c>
    </row>
    <row r="16" spans="1:12" ht="12.75">
      <c r="A16" s="1" t="s">
        <v>12</v>
      </c>
      <c r="B16" s="1" t="s">
        <v>42</v>
      </c>
      <c r="C16" s="1" t="s">
        <v>43</v>
      </c>
      <c r="D16" s="3">
        <v>4500000</v>
      </c>
      <c r="E16" s="3">
        <v>0</v>
      </c>
      <c r="F16" s="3">
        <v>0</v>
      </c>
      <c r="G16" s="3">
        <v>4500000</v>
      </c>
      <c r="H16" s="3">
        <v>220041</v>
      </c>
      <c r="I16" s="3">
        <v>366735</v>
      </c>
      <c r="J16" s="4">
        <v>8.15</v>
      </c>
      <c r="K16" s="3">
        <v>4133265</v>
      </c>
      <c r="L16" s="1" t="s">
        <v>17</v>
      </c>
    </row>
    <row r="17" spans="1:12" ht="12.75">
      <c r="A17" s="1" t="s">
        <v>12</v>
      </c>
      <c r="B17" s="1" t="s">
        <v>44</v>
      </c>
      <c r="C17" s="1" t="s">
        <v>45</v>
      </c>
      <c r="D17" s="3">
        <v>4500000</v>
      </c>
      <c r="E17" s="3">
        <v>0</v>
      </c>
      <c r="F17" s="3">
        <v>0</v>
      </c>
      <c r="G17" s="3">
        <v>4500000</v>
      </c>
      <c r="H17" s="3">
        <v>220041</v>
      </c>
      <c r="I17" s="3">
        <v>366735</v>
      </c>
      <c r="J17" s="4">
        <v>8.15</v>
      </c>
      <c r="K17" s="3">
        <v>4133265</v>
      </c>
      <c r="L17" s="1" t="s">
        <v>17</v>
      </c>
    </row>
    <row r="18" spans="1:12" ht="12.75">
      <c r="A18" s="1" t="s">
        <v>12</v>
      </c>
      <c r="B18" s="1" t="s">
        <v>46</v>
      </c>
      <c r="C18" s="1" t="s">
        <v>47</v>
      </c>
      <c r="D18" s="3">
        <v>5811961</v>
      </c>
      <c r="E18" s="3">
        <v>0</v>
      </c>
      <c r="F18" s="3">
        <v>0</v>
      </c>
      <c r="G18" s="3">
        <v>5811961</v>
      </c>
      <c r="H18" s="3">
        <v>0</v>
      </c>
      <c r="I18" s="3">
        <v>5786740</v>
      </c>
      <c r="J18" s="4">
        <v>99.57</v>
      </c>
      <c r="K18" s="3">
        <v>25221</v>
      </c>
      <c r="L18" s="1" t="s">
        <v>17</v>
      </c>
    </row>
    <row r="19" spans="1:12" ht="12.75">
      <c r="A19" s="1" t="s">
        <v>12</v>
      </c>
      <c r="B19" s="1" t="s">
        <v>48</v>
      </c>
      <c r="C19" s="1" t="s">
        <v>49</v>
      </c>
      <c r="D19" s="3">
        <v>5811961</v>
      </c>
      <c r="E19" s="3">
        <v>0</v>
      </c>
      <c r="F19" s="3">
        <v>0</v>
      </c>
      <c r="G19" s="3">
        <v>5811961</v>
      </c>
      <c r="H19" s="3">
        <v>0</v>
      </c>
      <c r="I19" s="3">
        <v>5786740</v>
      </c>
      <c r="J19" s="4">
        <v>99.57</v>
      </c>
      <c r="K19" s="3">
        <v>25221</v>
      </c>
      <c r="L19" s="1" t="s">
        <v>17</v>
      </c>
    </row>
    <row r="20" spans="1:12" ht="12.75">
      <c r="A20" s="1" t="s">
        <v>12</v>
      </c>
      <c r="B20" s="1" t="s">
        <v>50</v>
      </c>
      <c r="C20" s="1" t="s">
        <v>51</v>
      </c>
      <c r="D20" s="3">
        <v>397023958</v>
      </c>
      <c r="E20" s="3">
        <v>-13123321</v>
      </c>
      <c r="F20" s="3">
        <v>-13123321</v>
      </c>
      <c r="G20" s="3">
        <v>383900637</v>
      </c>
      <c r="H20" s="3">
        <v>7499565</v>
      </c>
      <c r="I20" s="3">
        <v>377203200</v>
      </c>
      <c r="J20" s="4">
        <v>98.26</v>
      </c>
      <c r="K20" s="3">
        <v>6697437</v>
      </c>
      <c r="L20" s="1" t="s">
        <v>17</v>
      </c>
    </row>
    <row r="21" spans="1:12" ht="12.75">
      <c r="A21" s="1" t="s">
        <v>12</v>
      </c>
      <c r="B21" s="1" t="s">
        <v>52</v>
      </c>
      <c r="C21" s="1" t="s">
        <v>53</v>
      </c>
      <c r="D21" s="3">
        <v>22456702</v>
      </c>
      <c r="E21" s="3">
        <v>-5698619</v>
      </c>
      <c r="F21" s="3">
        <v>-5698619</v>
      </c>
      <c r="G21" s="3">
        <v>16758083</v>
      </c>
      <c r="H21" s="3">
        <v>0</v>
      </c>
      <c r="I21" s="3">
        <v>16758083</v>
      </c>
      <c r="J21" s="4">
        <v>100</v>
      </c>
      <c r="K21" s="3">
        <v>0</v>
      </c>
      <c r="L21" s="1" t="s">
        <v>17</v>
      </c>
    </row>
    <row r="22" spans="1:12" ht="12.75">
      <c r="A22" s="1" t="s">
        <v>12</v>
      </c>
      <c r="B22" s="1" t="s">
        <v>54</v>
      </c>
      <c r="C22" s="1" t="s">
        <v>55</v>
      </c>
      <c r="D22" s="3">
        <v>22456702</v>
      </c>
      <c r="E22" s="3">
        <v>-5698619</v>
      </c>
      <c r="F22" s="3">
        <v>-5698619</v>
      </c>
      <c r="G22" s="3">
        <v>16758083</v>
      </c>
      <c r="H22" s="3">
        <v>0</v>
      </c>
      <c r="I22" s="3">
        <v>16758083</v>
      </c>
      <c r="J22" s="4">
        <v>100</v>
      </c>
      <c r="K22" s="3">
        <v>0</v>
      </c>
      <c r="L22" s="1" t="s">
        <v>17</v>
      </c>
    </row>
    <row r="23" spans="1:12" ht="12.75">
      <c r="A23" s="1" t="s">
        <v>12</v>
      </c>
      <c r="B23" s="1" t="s">
        <v>56</v>
      </c>
      <c r="C23" s="1" t="s">
        <v>57</v>
      </c>
      <c r="D23" s="3">
        <v>22456702</v>
      </c>
      <c r="E23" s="3">
        <v>-5698619</v>
      </c>
      <c r="F23" s="3">
        <v>-5698619</v>
      </c>
      <c r="G23" s="3">
        <v>16758083</v>
      </c>
      <c r="H23" s="3">
        <v>0</v>
      </c>
      <c r="I23" s="3">
        <v>16758083</v>
      </c>
      <c r="J23" s="4">
        <v>100</v>
      </c>
      <c r="K23" s="3">
        <v>0</v>
      </c>
      <c r="L23" s="1" t="s">
        <v>17</v>
      </c>
    </row>
    <row r="24" spans="1:12" ht="12.75">
      <c r="A24" s="1" t="s">
        <v>12</v>
      </c>
      <c r="B24" s="1" t="s">
        <v>58</v>
      </c>
      <c r="C24" s="1" t="s">
        <v>59</v>
      </c>
      <c r="D24" s="3">
        <v>2437634</v>
      </c>
      <c r="E24" s="3">
        <v>0</v>
      </c>
      <c r="F24" s="3">
        <v>0</v>
      </c>
      <c r="G24" s="3">
        <v>2437634</v>
      </c>
      <c r="H24" s="3">
        <v>0</v>
      </c>
      <c r="I24" s="3">
        <v>0</v>
      </c>
      <c r="J24" s="4">
        <v>0</v>
      </c>
      <c r="K24" s="3">
        <v>2437634</v>
      </c>
      <c r="L24" s="1" t="s">
        <v>17</v>
      </c>
    </row>
    <row r="25" spans="1:12" ht="12.75">
      <c r="A25" s="1" t="s">
        <v>12</v>
      </c>
      <c r="B25" s="1" t="s">
        <v>60</v>
      </c>
      <c r="C25" s="1" t="s">
        <v>61</v>
      </c>
      <c r="D25" s="3">
        <v>2437634</v>
      </c>
      <c r="E25" s="3">
        <v>0</v>
      </c>
      <c r="F25" s="3">
        <v>0</v>
      </c>
      <c r="G25" s="3">
        <v>2437634</v>
      </c>
      <c r="H25" s="3">
        <v>0</v>
      </c>
      <c r="I25" s="3">
        <v>0</v>
      </c>
      <c r="J25" s="4">
        <v>0</v>
      </c>
      <c r="K25" s="3">
        <v>2437634</v>
      </c>
      <c r="L25" s="1" t="s">
        <v>17</v>
      </c>
    </row>
    <row r="26" spans="1:12" ht="12.75">
      <c r="A26" s="1" t="s">
        <v>12</v>
      </c>
      <c r="B26" s="1" t="s">
        <v>62</v>
      </c>
      <c r="C26" s="1" t="s">
        <v>63</v>
      </c>
      <c r="D26" s="3">
        <v>2437634</v>
      </c>
      <c r="E26" s="3">
        <v>0</v>
      </c>
      <c r="F26" s="3">
        <v>0</v>
      </c>
      <c r="G26" s="3">
        <v>2437634</v>
      </c>
      <c r="H26" s="3">
        <v>0</v>
      </c>
      <c r="I26" s="3">
        <v>0</v>
      </c>
      <c r="J26" s="4">
        <v>0</v>
      </c>
      <c r="K26" s="3">
        <v>2437634</v>
      </c>
      <c r="L26" s="1" t="s">
        <v>17</v>
      </c>
    </row>
    <row r="27" spans="1:12" ht="12.75">
      <c r="A27" s="1" t="s">
        <v>12</v>
      </c>
      <c r="B27" s="1" t="s">
        <v>64</v>
      </c>
      <c r="C27" s="1" t="s">
        <v>65</v>
      </c>
      <c r="D27" s="3">
        <v>78040</v>
      </c>
      <c r="E27" s="3">
        <v>0</v>
      </c>
      <c r="F27" s="3">
        <v>0</v>
      </c>
      <c r="G27" s="3">
        <v>78040</v>
      </c>
      <c r="H27" s="3">
        <v>0</v>
      </c>
      <c r="I27" s="3">
        <v>0</v>
      </c>
      <c r="J27" s="4">
        <v>0</v>
      </c>
      <c r="K27" s="3">
        <v>78040</v>
      </c>
      <c r="L27" s="1" t="s">
        <v>17</v>
      </c>
    </row>
    <row r="28" spans="1:12" ht="12.75">
      <c r="A28" s="1" t="s">
        <v>12</v>
      </c>
      <c r="B28" s="1" t="s">
        <v>66</v>
      </c>
      <c r="C28" s="1" t="s">
        <v>67</v>
      </c>
      <c r="D28" s="3">
        <v>78040</v>
      </c>
      <c r="E28" s="3">
        <v>0</v>
      </c>
      <c r="F28" s="3">
        <v>0</v>
      </c>
      <c r="G28" s="3">
        <v>78040</v>
      </c>
      <c r="H28" s="3">
        <v>0</v>
      </c>
      <c r="I28" s="3">
        <v>0</v>
      </c>
      <c r="J28" s="4">
        <v>0</v>
      </c>
      <c r="K28" s="3">
        <v>78040</v>
      </c>
      <c r="L28" s="1" t="s">
        <v>17</v>
      </c>
    </row>
    <row r="29" spans="1:12" ht="12.75">
      <c r="A29" s="1" t="s">
        <v>12</v>
      </c>
      <c r="B29" s="1" t="s">
        <v>68</v>
      </c>
      <c r="C29" s="1" t="s">
        <v>69</v>
      </c>
      <c r="D29" s="3">
        <v>2359594</v>
      </c>
      <c r="E29" s="3">
        <v>0</v>
      </c>
      <c r="F29" s="3">
        <v>0</v>
      </c>
      <c r="G29" s="3">
        <v>2359594</v>
      </c>
      <c r="H29" s="3">
        <v>0</v>
      </c>
      <c r="I29" s="3">
        <v>0</v>
      </c>
      <c r="J29" s="4">
        <v>0</v>
      </c>
      <c r="K29" s="3">
        <v>2359594</v>
      </c>
      <c r="L29" s="1" t="s">
        <v>17</v>
      </c>
    </row>
    <row r="30" spans="1:12" ht="12.75">
      <c r="A30" s="1" t="s">
        <v>12</v>
      </c>
      <c r="B30" s="1" t="s">
        <v>70</v>
      </c>
      <c r="C30" s="1" t="s">
        <v>71</v>
      </c>
      <c r="D30" s="3">
        <v>2359594</v>
      </c>
      <c r="E30" s="3">
        <v>0</v>
      </c>
      <c r="F30" s="3">
        <v>0</v>
      </c>
      <c r="G30" s="3">
        <v>2359594</v>
      </c>
      <c r="H30" s="3">
        <v>0</v>
      </c>
      <c r="I30" s="3">
        <v>0</v>
      </c>
      <c r="J30" s="4">
        <v>0</v>
      </c>
      <c r="K30" s="3">
        <v>2359594</v>
      </c>
      <c r="L30" s="1" t="s">
        <v>17</v>
      </c>
    </row>
    <row r="31" spans="1:12" ht="12.75">
      <c r="A31" s="1" t="s">
        <v>12</v>
      </c>
      <c r="B31" s="1" t="s">
        <v>72</v>
      </c>
      <c r="C31" s="1" t="s">
        <v>73</v>
      </c>
      <c r="D31" s="3">
        <v>313545322</v>
      </c>
      <c r="E31" s="3">
        <v>0</v>
      </c>
      <c r="F31" s="3">
        <v>0</v>
      </c>
      <c r="G31" s="3">
        <v>313545322</v>
      </c>
      <c r="H31" s="3">
        <v>4454565</v>
      </c>
      <c r="I31" s="3">
        <v>312789970</v>
      </c>
      <c r="J31" s="4">
        <v>99.76</v>
      </c>
      <c r="K31" s="3">
        <v>755352</v>
      </c>
      <c r="L31" s="1" t="s">
        <v>17</v>
      </c>
    </row>
    <row r="32" spans="1:12" ht="12.75">
      <c r="A32" s="1" t="s">
        <v>12</v>
      </c>
      <c r="B32" s="1" t="s">
        <v>74</v>
      </c>
      <c r="C32" s="1" t="s">
        <v>75</v>
      </c>
      <c r="D32" s="3">
        <v>185463644</v>
      </c>
      <c r="E32" s="3">
        <v>0</v>
      </c>
      <c r="F32" s="3">
        <v>0</v>
      </c>
      <c r="G32" s="3">
        <v>185463644</v>
      </c>
      <c r="H32" s="3">
        <v>0</v>
      </c>
      <c r="I32" s="3">
        <v>185463644</v>
      </c>
      <c r="J32" s="4">
        <v>100</v>
      </c>
      <c r="K32" s="3">
        <v>0</v>
      </c>
      <c r="L32" s="1" t="s">
        <v>17</v>
      </c>
    </row>
    <row r="33" spans="1:12" ht="12.75">
      <c r="A33" s="1" t="s">
        <v>12</v>
      </c>
      <c r="B33" s="1" t="s">
        <v>76</v>
      </c>
      <c r="C33" s="1" t="s">
        <v>77</v>
      </c>
      <c r="D33" s="3">
        <v>182775527</v>
      </c>
      <c r="E33" s="3">
        <v>0</v>
      </c>
      <c r="F33" s="3">
        <v>0</v>
      </c>
      <c r="G33" s="3">
        <v>182775527</v>
      </c>
      <c r="H33" s="3">
        <v>0</v>
      </c>
      <c r="I33" s="3">
        <v>182775527</v>
      </c>
      <c r="J33" s="4">
        <v>100</v>
      </c>
      <c r="K33" s="3">
        <v>0</v>
      </c>
      <c r="L33" s="1" t="s">
        <v>17</v>
      </c>
    </row>
    <row r="34" spans="1:12" ht="12.75">
      <c r="A34" s="1" t="s">
        <v>12</v>
      </c>
      <c r="B34" s="1" t="s">
        <v>78</v>
      </c>
      <c r="C34" s="1" t="s">
        <v>79</v>
      </c>
      <c r="D34" s="3">
        <v>2688117</v>
      </c>
      <c r="E34" s="3">
        <v>0</v>
      </c>
      <c r="F34" s="3">
        <v>0</v>
      </c>
      <c r="G34" s="3">
        <v>2688117</v>
      </c>
      <c r="H34" s="3">
        <v>0</v>
      </c>
      <c r="I34" s="3">
        <v>2688117</v>
      </c>
      <c r="J34" s="4">
        <v>100</v>
      </c>
      <c r="K34" s="3">
        <v>0</v>
      </c>
      <c r="L34" s="1" t="s">
        <v>17</v>
      </c>
    </row>
    <row r="35" spans="1:12" ht="12.75">
      <c r="A35" s="1" t="s">
        <v>12</v>
      </c>
      <c r="B35" s="1" t="s">
        <v>80</v>
      </c>
      <c r="C35" s="1" t="s">
        <v>81</v>
      </c>
      <c r="D35" s="3">
        <v>118081678</v>
      </c>
      <c r="E35" s="3">
        <v>0</v>
      </c>
      <c r="F35" s="3">
        <v>0</v>
      </c>
      <c r="G35" s="3">
        <v>118081678</v>
      </c>
      <c r="H35" s="3">
        <v>352592</v>
      </c>
      <c r="I35" s="3">
        <v>117484308</v>
      </c>
      <c r="J35" s="4">
        <v>99.49</v>
      </c>
      <c r="K35" s="3">
        <v>597370</v>
      </c>
      <c r="L35" s="1" t="s">
        <v>17</v>
      </c>
    </row>
    <row r="36" spans="1:12" ht="12.75">
      <c r="A36" s="1" t="s">
        <v>12</v>
      </c>
      <c r="B36" s="1" t="s">
        <v>82</v>
      </c>
      <c r="C36" s="1" t="s">
        <v>83</v>
      </c>
      <c r="D36" s="3">
        <v>81334910</v>
      </c>
      <c r="E36" s="3">
        <v>0</v>
      </c>
      <c r="F36" s="3">
        <v>0</v>
      </c>
      <c r="G36" s="3">
        <v>81334910</v>
      </c>
      <c r="H36" s="3">
        <v>0</v>
      </c>
      <c r="I36" s="3">
        <v>81334910</v>
      </c>
      <c r="J36" s="4">
        <v>100</v>
      </c>
      <c r="K36" s="3">
        <v>0</v>
      </c>
      <c r="L36" s="1" t="s">
        <v>17</v>
      </c>
    </row>
    <row r="37" spans="1:12" ht="12.75">
      <c r="A37" s="1" t="s">
        <v>12</v>
      </c>
      <c r="B37" s="1" t="s">
        <v>84</v>
      </c>
      <c r="C37" s="1" t="s">
        <v>85</v>
      </c>
      <c r="D37" s="3">
        <v>34109539</v>
      </c>
      <c r="E37" s="3">
        <v>0</v>
      </c>
      <c r="F37" s="3">
        <v>0</v>
      </c>
      <c r="G37" s="3">
        <v>34109539</v>
      </c>
      <c r="H37" s="3">
        <v>0</v>
      </c>
      <c r="I37" s="3">
        <v>34109539</v>
      </c>
      <c r="J37" s="4">
        <v>100</v>
      </c>
      <c r="K37" s="3">
        <v>0</v>
      </c>
      <c r="L37" s="1" t="s">
        <v>17</v>
      </c>
    </row>
    <row r="38" spans="1:12" ht="12.75">
      <c r="A38" s="1" t="s">
        <v>12</v>
      </c>
      <c r="B38" s="1" t="s">
        <v>86</v>
      </c>
      <c r="C38" s="1" t="s">
        <v>87</v>
      </c>
      <c r="D38" s="3">
        <v>2637229</v>
      </c>
      <c r="E38" s="3">
        <v>0</v>
      </c>
      <c r="F38" s="3">
        <v>0</v>
      </c>
      <c r="G38" s="3">
        <v>2637229</v>
      </c>
      <c r="H38" s="3">
        <v>352592</v>
      </c>
      <c r="I38" s="3">
        <v>2039859</v>
      </c>
      <c r="J38" s="4">
        <v>77.35</v>
      </c>
      <c r="K38" s="3">
        <v>597370</v>
      </c>
      <c r="L38" s="1" t="s">
        <v>17</v>
      </c>
    </row>
    <row r="39" spans="1:12" ht="12.75">
      <c r="A39" s="1" t="s">
        <v>12</v>
      </c>
      <c r="B39" s="1" t="s">
        <v>88</v>
      </c>
      <c r="C39" s="1" t="s">
        <v>89</v>
      </c>
      <c r="D39" s="3">
        <v>10000000</v>
      </c>
      <c r="E39" s="3">
        <v>0</v>
      </c>
      <c r="F39" s="3">
        <v>0</v>
      </c>
      <c r="G39" s="3">
        <v>10000000</v>
      </c>
      <c r="H39" s="3">
        <v>4101973</v>
      </c>
      <c r="I39" s="3">
        <v>9842018</v>
      </c>
      <c r="J39" s="4">
        <v>98.42</v>
      </c>
      <c r="K39" s="3">
        <v>157982</v>
      </c>
      <c r="L39" s="1" t="s">
        <v>17</v>
      </c>
    </row>
    <row r="40" spans="1:12" ht="12.75">
      <c r="A40" s="1" t="s">
        <v>12</v>
      </c>
      <c r="B40" s="1" t="s">
        <v>90</v>
      </c>
      <c r="C40" s="1" t="s">
        <v>91</v>
      </c>
      <c r="D40" s="3">
        <v>10000000</v>
      </c>
      <c r="E40" s="3">
        <v>0</v>
      </c>
      <c r="F40" s="3">
        <v>0</v>
      </c>
      <c r="G40" s="3">
        <v>10000000</v>
      </c>
      <c r="H40" s="3">
        <v>4101973</v>
      </c>
      <c r="I40" s="3">
        <v>9842018</v>
      </c>
      <c r="J40" s="4">
        <v>98.42</v>
      </c>
      <c r="K40" s="3">
        <v>157982</v>
      </c>
      <c r="L40" s="1" t="s">
        <v>17</v>
      </c>
    </row>
    <row r="41" spans="1:12" ht="12.75">
      <c r="A41" s="1" t="s">
        <v>12</v>
      </c>
      <c r="B41" s="1" t="s">
        <v>92</v>
      </c>
      <c r="C41" s="1" t="s">
        <v>93</v>
      </c>
      <c r="D41" s="3">
        <v>58584300</v>
      </c>
      <c r="E41" s="3">
        <v>-7424702</v>
      </c>
      <c r="F41" s="3">
        <v>-7424702</v>
      </c>
      <c r="G41" s="3">
        <v>51159598</v>
      </c>
      <c r="H41" s="3">
        <v>3045000</v>
      </c>
      <c r="I41" s="3">
        <v>47655147</v>
      </c>
      <c r="J41" s="4">
        <v>93.15</v>
      </c>
      <c r="K41" s="3">
        <v>3504451</v>
      </c>
      <c r="L41" s="1" t="s">
        <v>17</v>
      </c>
    </row>
    <row r="42" spans="1:12" ht="12.75">
      <c r="A42" s="1" t="s">
        <v>12</v>
      </c>
      <c r="B42" s="1" t="s">
        <v>94</v>
      </c>
      <c r="C42" s="1" t="s">
        <v>95</v>
      </c>
      <c r="D42" s="3">
        <v>7424702</v>
      </c>
      <c r="E42" s="3">
        <v>-7424702</v>
      </c>
      <c r="F42" s="3">
        <v>-7424702</v>
      </c>
      <c r="G42" s="3">
        <v>0</v>
      </c>
      <c r="H42" s="3">
        <v>0</v>
      </c>
      <c r="I42" s="3">
        <v>0</v>
      </c>
      <c r="J42" s="4">
        <v>0</v>
      </c>
      <c r="K42" s="3">
        <v>0</v>
      </c>
      <c r="L42" s="1" t="s">
        <v>17</v>
      </c>
    </row>
    <row r="43" spans="1:12" ht="12.75">
      <c r="A43" s="1" t="s">
        <v>12</v>
      </c>
      <c r="B43" s="1" t="s">
        <v>96</v>
      </c>
      <c r="C43" s="1" t="s">
        <v>97</v>
      </c>
      <c r="D43" s="3">
        <v>7424702</v>
      </c>
      <c r="E43" s="3">
        <v>-7424702</v>
      </c>
      <c r="F43" s="3">
        <v>-7424702</v>
      </c>
      <c r="G43" s="3">
        <v>0</v>
      </c>
      <c r="H43" s="3">
        <v>0</v>
      </c>
      <c r="I43" s="3">
        <v>0</v>
      </c>
      <c r="J43" s="4">
        <v>0</v>
      </c>
      <c r="K43" s="3">
        <v>0</v>
      </c>
      <c r="L43" s="1" t="s">
        <v>17</v>
      </c>
    </row>
    <row r="44" spans="1:12" ht="12.75">
      <c r="A44" s="1" t="s">
        <v>12</v>
      </c>
      <c r="B44" s="1" t="s">
        <v>98</v>
      </c>
      <c r="C44" s="1" t="s">
        <v>99</v>
      </c>
      <c r="D44" s="3">
        <v>9828000</v>
      </c>
      <c r="E44" s="3">
        <v>0</v>
      </c>
      <c r="F44" s="3">
        <v>0</v>
      </c>
      <c r="G44" s="3">
        <v>9828000</v>
      </c>
      <c r="H44" s="3">
        <v>3045000</v>
      </c>
      <c r="I44" s="3">
        <v>7325000</v>
      </c>
      <c r="J44" s="4">
        <v>74.53</v>
      </c>
      <c r="K44" s="3">
        <v>2503000</v>
      </c>
      <c r="L44" s="1" t="s">
        <v>17</v>
      </c>
    </row>
    <row r="45" spans="1:12" ht="12.75">
      <c r="A45" s="1" t="s">
        <v>12</v>
      </c>
      <c r="B45" s="1" t="s">
        <v>100</v>
      </c>
      <c r="C45" s="1" t="s">
        <v>101</v>
      </c>
      <c r="D45" s="3">
        <v>9828000</v>
      </c>
      <c r="E45" s="3">
        <v>0</v>
      </c>
      <c r="F45" s="3">
        <v>0</v>
      </c>
      <c r="G45" s="3">
        <v>9828000</v>
      </c>
      <c r="H45" s="3">
        <v>3045000</v>
      </c>
      <c r="I45" s="3">
        <v>7325000</v>
      </c>
      <c r="J45" s="4">
        <v>74.53</v>
      </c>
      <c r="K45" s="3">
        <v>2503000</v>
      </c>
      <c r="L45" s="1" t="s">
        <v>17</v>
      </c>
    </row>
    <row r="46" spans="1:12" ht="12.75">
      <c r="A46" s="1" t="s">
        <v>12</v>
      </c>
      <c r="B46" s="1" t="s">
        <v>102</v>
      </c>
      <c r="C46" s="1" t="s">
        <v>103</v>
      </c>
      <c r="D46" s="3">
        <v>41331598</v>
      </c>
      <c r="E46" s="3">
        <v>0</v>
      </c>
      <c r="F46" s="3">
        <v>0</v>
      </c>
      <c r="G46" s="3">
        <v>41331598</v>
      </c>
      <c r="H46" s="3">
        <v>0</v>
      </c>
      <c r="I46" s="3">
        <v>40330147</v>
      </c>
      <c r="J46" s="4">
        <v>97.58</v>
      </c>
      <c r="K46" s="3">
        <v>1001451</v>
      </c>
      <c r="L46" s="1" t="s">
        <v>17</v>
      </c>
    </row>
    <row r="47" spans="1:12" ht="12.75">
      <c r="A47" s="1" t="s">
        <v>12</v>
      </c>
      <c r="B47" s="1" t="s">
        <v>104</v>
      </c>
      <c r="C47" s="1" t="s">
        <v>105</v>
      </c>
      <c r="D47" s="3">
        <v>41331598</v>
      </c>
      <c r="E47" s="3">
        <v>0</v>
      </c>
      <c r="F47" s="3">
        <v>0</v>
      </c>
      <c r="G47" s="3">
        <v>41331598</v>
      </c>
      <c r="H47" s="3">
        <v>0</v>
      </c>
      <c r="I47" s="3">
        <v>40330147</v>
      </c>
      <c r="J47" s="4">
        <v>97.58</v>
      </c>
      <c r="K47" s="3">
        <v>1001451</v>
      </c>
      <c r="L47" s="1" t="s">
        <v>17</v>
      </c>
    </row>
    <row r="48" spans="1:12" ht="12.75">
      <c r="A48" s="1" t="s">
        <v>12</v>
      </c>
      <c r="B48" s="1" t="s">
        <v>106</v>
      </c>
      <c r="C48" s="1" t="s">
        <v>107</v>
      </c>
      <c r="D48" s="3">
        <v>1381657136</v>
      </c>
      <c r="E48" s="3">
        <v>0</v>
      </c>
      <c r="F48" s="3">
        <v>-6859699</v>
      </c>
      <c r="G48" s="3">
        <v>1374797437</v>
      </c>
      <c r="H48" s="3">
        <v>11400782</v>
      </c>
      <c r="I48" s="3">
        <v>1335265992</v>
      </c>
      <c r="J48" s="4">
        <v>97.12</v>
      </c>
      <c r="K48" s="3">
        <v>39531445</v>
      </c>
      <c r="L48" s="1" t="s">
        <v>108</v>
      </c>
    </row>
    <row r="49" spans="1:12" ht="12.75">
      <c r="A49" s="1" t="s">
        <v>12</v>
      </c>
      <c r="B49" s="1" t="s">
        <v>109</v>
      </c>
      <c r="C49" s="1" t="s">
        <v>110</v>
      </c>
      <c r="D49" s="3">
        <v>1381657136</v>
      </c>
      <c r="E49" s="3">
        <v>0</v>
      </c>
      <c r="F49" s="3">
        <v>-6859699</v>
      </c>
      <c r="G49" s="3">
        <v>1374797437</v>
      </c>
      <c r="H49" s="3">
        <v>11400782</v>
      </c>
      <c r="I49" s="3">
        <v>1335265992</v>
      </c>
      <c r="J49" s="4">
        <v>97.12</v>
      </c>
      <c r="K49" s="3">
        <v>39531445</v>
      </c>
      <c r="L49" s="1" t="s">
        <v>108</v>
      </c>
    </row>
    <row r="50" spans="1:12" ht="12.75">
      <c r="A50" s="1" t="s">
        <v>12</v>
      </c>
      <c r="B50" s="1" t="s">
        <v>111</v>
      </c>
      <c r="C50" s="1" t="s">
        <v>112</v>
      </c>
      <c r="D50" s="3">
        <v>1381657136</v>
      </c>
      <c r="E50" s="3">
        <v>0</v>
      </c>
      <c r="F50" s="3">
        <v>-6859699</v>
      </c>
      <c r="G50" s="3">
        <v>1374797437</v>
      </c>
      <c r="H50" s="3">
        <v>11400782</v>
      </c>
      <c r="I50" s="3">
        <v>1335265992</v>
      </c>
      <c r="J50" s="4">
        <v>97.12</v>
      </c>
      <c r="K50" s="3">
        <v>39531445</v>
      </c>
      <c r="L50" s="1" t="s">
        <v>108</v>
      </c>
    </row>
    <row r="51" spans="1:12" ht="12.75">
      <c r="A51" s="1" t="s">
        <v>12</v>
      </c>
      <c r="B51" s="1" t="s">
        <v>113</v>
      </c>
      <c r="C51" s="1" t="s">
        <v>114</v>
      </c>
      <c r="D51" s="3">
        <v>481537121</v>
      </c>
      <c r="E51" s="3">
        <v>0</v>
      </c>
      <c r="F51" s="3">
        <v>-6459695</v>
      </c>
      <c r="G51" s="3">
        <v>475077426</v>
      </c>
      <c r="H51" s="3">
        <v>6532434</v>
      </c>
      <c r="I51" s="3">
        <v>475076843</v>
      </c>
      <c r="J51" s="4">
        <v>100</v>
      </c>
      <c r="K51" s="3">
        <v>583</v>
      </c>
      <c r="L51" s="1" t="s">
        <v>108</v>
      </c>
    </row>
    <row r="52" spans="1:12" ht="12.75">
      <c r="A52" s="1" t="s">
        <v>12</v>
      </c>
      <c r="B52" s="1" t="s">
        <v>115</v>
      </c>
      <c r="C52" s="1" t="s">
        <v>116</v>
      </c>
      <c r="D52" s="3">
        <v>481537121</v>
      </c>
      <c r="E52" s="3">
        <v>0</v>
      </c>
      <c r="F52" s="3">
        <v>-6459695</v>
      </c>
      <c r="G52" s="3">
        <v>475077426</v>
      </c>
      <c r="H52" s="3">
        <v>6532434</v>
      </c>
      <c r="I52" s="3">
        <v>475076843</v>
      </c>
      <c r="J52" s="4">
        <v>100</v>
      </c>
      <c r="K52" s="3">
        <v>583</v>
      </c>
      <c r="L52" s="1" t="s">
        <v>108</v>
      </c>
    </row>
    <row r="53" spans="1:12" ht="12.75">
      <c r="A53" s="1" t="s">
        <v>12</v>
      </c>
      <c r="B53" s="1" t="s">
        <v>117</v>
      </c>
      <c r="C53" s="1" t="s">
        <v>118</v>
      </c>
      <c r="D53" s="3">
        <v>309999443</v>
      </c>
      <c r="E53" s="3">
        <v>0</v>
      </c>
      <c r="F53" s="3">
        <v>-3709695</v>
      </c>
      <c r="G53" s="3">
        <v>306289748</v>
      </c>
      <c r="H53" s="3">
        <v>0</v>
      </c>
      <c r="I53" s="3">
        <v>306289748</v>
      </c>
      <c r="J53" s="4">
        <v>100</v>
      </c>
      <c r="K53" s="3">
        <v>0</v>
      </c>
      <c r="L53" s="1" t="s">
        <v>108</v>
      </c>
    </row>
    <row r="54" spans="1:12" ht="12.75">
      <c r="A54" s="1" t="s">
        <v>12</v>
      </c>
      <c r="B54" s="1" t="s">
        <v>119</v>
      </c>
      <c r="C54" s="1" t="s">
        <v>120</v>
      </c>
      <c r="D54" s="3">
        <v>26572895</v>
      </c>
      <c r="E54" s="3">
        <v>0</v>
      </c>
      <c r="F54" s="3">
        <v>-3709695</v>
      </c>
      <c r="G54" s="3">
        <v>22863200</v>
      </c>
      <c r="H54" s="3">
        <v>0</v>
      </c>
      <c r="I54" s="3">
        <v>22863200</v>
      </c>
      <c r="J54" s="4">
        <v>100</v>
      </c>
      <c r="K54" s="3">
        <v>0</v>
      </c>
      <c r="L54" s="1" t="s">
        <v>108</v>
      </c>
    </row>
    <row r="55" spans="1:12" ht="12.75">
      <c r="A55" s="1" t="s">
        <v>12</v>
      </c>
      <c r="B55" s="1" t="s">
        <v>121</v>
      </c>
      <c r="C55" s="1" t="s">
        <v>122</v>
      </c>
      <c r="D55" s="3">
        <v>95510000</v>
      </c>
      <c r="E55" s="3">
        <v>0</v>
      </c>
      <c r="F55" s="3">
        <v>0</v>
      </c>
      <c r="G55" s="3">
        <v>95510000</v>
      </c>
      <c r="H55" s="3">
        <v>0</v>
      </c>
      <c r="I55" s="3">
        <v>95510000</v>
      </c>
      <c r="J55" s="4">
        <v>100</v>
      </c>
      <c r="K55" s="3">
        <v>0</v>
      </c>
      <c r="L55" s="1" t="s">
        <v>108</v>
      </c>
    </row>
    <row r="56" spans="1:12" ht="12.75">
      <c r="A56" s="1" t="s">
        <v>12</v>
      </c>
      <c r="B56" s="1" t="s">
        <v>123</v>
      </c>
      <c r="C56" s="1" t="s">
        <v>124</v>
      </c>
      <c r="D56" s="3">
        <v>15386667</v>
      </c>
      <c r="E56" s="3">
        <v>0</v>
      </c>
      <c r="F56" s="3">
        <v>0</v>
      </c>
      <c r="G56" s="3">
        <v>15386667</v>
      </c>
      <c r="H56" s="3">
        <v>0</v>
      </c>
      <c r="I56" s="3">
        <v>15386667</v>
      </c>
      <c r="J56" s="4">
        <v>100</v>
      </c>
      <c r="K56" s="3">
        <v>0</v>
      </c>
      <c r="L56" s="1" t="s">
        <v>108</v>
      </c>
    </row>
    <row r="57" spans="1:12" ht="12.75">
      <c r="A57" s="1" t="s">
        <v>12</v>
      </c>
      <c r="B57" s="1" t="s">
        <v>125</v>
      </c>
      <c r="C57" s="1" t="s">
        <v>126</v>
      </c>
      <c r="D57" s="3">
        <v>10013333</v>
      </c>
      <c r="E57" s="3">
        <v>0</v>
      </c>
      <c r="F57" s="3">
        <v>0</v>
      </c>
      <c r="G57" s="3">
        <v>10013333</v>
      </c>
      <c r="H57" s="3">
        <v>0</v>
      </c>
      <c r="I57" s="3">
        <v>10013333</v>
      </c>
      <c r="J57" s="4">
        <v>100</v>
      </c>
      <c r="K57" s="3">
        <v>0</v>
      </c>
      <c r="L57" s="1" t="s">
        <v>108</v>
      </c>
    </row>
    <row r="58" spans="1:12" ht="12.75">
      <c r="A58" s="1" t="s">
        <v>12</v>
      </c>
      <c r="B58" s="1" t="s">
        <v>127</v>
      </c>
      <c r="C58" s="1" t="s">
        <v>128</v>
      </c>
      <c r="D58" s="3">
        <v>6720000</v>
      </c>
      <c r="E58" s="3">
        <v>0</v>
      </c>
      <c r="F58" s="3">
        <v>0</v>
      </c>
      <c r="G58" s="3">
        <v>6720000</v>
      </c>
      <c r="H58" s="3">
        <v>0</v>
      </c>
      <c r="I58" s="3">
        <v>6720000</v>
      </c>
      <c r="J58" s="4">
        <v>100</v>
      </c>
      <c r="K58" s="3">
        <v>0</v>
      </c>
      <c r="L58" s="1" t="s">
        <v>108</v>
      </c>
    </row>
    <row r="59" spans="1:12" ht="12.75">
      <c r="A59" s="1" t="s">
        <v>12</v>
      </c>
      <c r="B59" s="1" t="s">
        <v>129</v>
      </c>
      <c r="C59" s="1" t="s">
        <v>130</v>
      </c>
      <c r="D59" s="3">
        <v>91066166</v>
      </c>
      <c r="E59" s="3">
        <v>0</v>
      </c>
      <c r="F59" s="3">
        <v>0</v>
      </c>
      <c r="G59" s="3">
        <v>91066166</v>
      </c>
      <c r="H59" s="3">
        <v>0</v>
      </c>
      <c r="I59" s="3">
        <v>91066166</v>
      </c>
      <c r="J59" s="4">
        <v>100</v>
      </c>
      <c r="K59" s="3">
        <v>0</v>
      </c>
      <c r="L59" s="1" t="s">
        <v>108</v>
      </c>
    </row>
    <row r="60" spans="1:12" ht="12.75">
      <c r="A60" s="1" t="s">
        <v>12</v>
      </c>
      <c r="B60" s="1" t="s">
        <v>131</v>
      </c>
      <c r="C60" s="1" t="s">
        <v>132</v>
      </c>
      <c r="D60" s="3">
        <v>64730382</v>
      </c>
      <c r="E60" s="3">
        <v>0</v>
      </c>
      <c r="F60" s="3">
        <v>0</v>
      </c>
      <c r="G60" s="3">
        <v>64730382</v>
      </c>
      <c r="H60" s="3">
        <v>0</v>
      </c>
      <c r="I60" s="3">
        <v>64730382</v>
      </c>
      <c r="J60" s="4">
        <v>100</v>
      </c>
      <c r="K60" s="3">
        <v>0</v>
      </c>
      <c r="L60" s="1" t="s">
        <v>108</v>
      </c>
    </row>
    <row r="61" spans="1:12" ht="12.75">
      <c r="A61" s="1" t="s">
        <v>12</v>
      </c>
      <c r="B61" s="1" t="s">
        <v>133</v>
      </c>
      <c r="C61" s="1" t="s">
        <v>134</v>
      </c>
      <c r="D61" s="3">
        <v>171537678</v>
      </c>
      <c r="E61" s="3">
        <v>0</v>
      </c>
      <c r="F61" s="3">
        <v>-2750000</v>
      </c>
      <c r="G61" s="3">
        <v>168787678</v>
      </c>
      <c r="H61" s="3">
        <v>6532434</v>
      </c>
      <c r="I61" s="3">
        <v>168787095</v>
      </c>
      <c r="J61" s="4">
        <v>100</v>
      </c>
      <c r="K61" s="3">
        <v>583</v>
      </c>
      <c r="L61" s="1" t="s">
        <v>108</v>
      </c>
    </row>
    <row r="62" spans="1:12" ht="12.75">
      <c r="A62" s="1" t="s">
        <v>12</v>
      </c>
      <c r="B62" s="1" t="s">
        <v>135</v>
      </c>
      <c r="C62" s="1" t="s">
        <v>136</v>
      </c>
      <c r="D62" s="3">
        <v>4175833</v>
      </c>
      <c r="E62" s="3">
        <v>0</v>
      </c>
      <c r="F62" s="3">
        <v>0</v>
      </c>
      <c r="G62" s="3">
        <v>4175833</v>
      </c>
      <c r="H62" s="3">
        <v>0</v>
      </c>
      <c r="I62" s="3">
        <v>4175833</v>
      </c>
      <c r="J62" s="4">
        <v>100</v>
      </c>
      <c r="K62" s="3">
        <v>0</v>
      </c>
      <c r="L62" s="1" t="s">
        <v>108</v>
      </c>
    </row>
    <row r="63" spans="1:12" ht="12.75">
      <c r="A63" s="1" t="s">
        <v>12</v>
      </c>
      <c r="B63" s="1" t="s">
        <v>137</v>
      </c>
      <c r="C63" s="1" t="s">
        <v>138</v>
      </c>
      <c r="D63" s="3">
        <v>5645080</v>
      </c>
      <c r="E63" s="3">
        <v>0</v>
      </c>
      <c r="F63" s="3">
        <v>0</v>
      </c>
      <c r="G63" s="3">
        <v>5645080</v>
      </c>
      <c r="H63" s="3">
        <v>0</v>
      </c>
      <c r="I63" s="3">
        <v>5645080</v>
      </c>
      <c r="J63" s="4">
        <v>100</v>
      </c>
      <c r="K63" s="3">
        <v>0</v>
      </c>
      <c r="L63" s="1" t="s">
        <v>108</v>
      </c>
    </row>
    <row r="64" spans="1:12" ht="12.75">
      <c r="A64" s="1" t="s">
        <v>12</v>
      </c>
      <c r="B64" s="1" t="s">
        <v>123</v>
      </c>
      <c r="C64" s="1" t="s">
        <v>124</v>
      </c>
      <c r="D64" s="3">
        <v>6012060</v>
      </c>
      <c r="E64" s="3">
        <v>0</v>
      </c>
      <c r="F64" s="3">
        <v>0</v>
      </c>
      <c r="G64" s="3">
        <v>6012060</v>
      </c>
      <c r="H64" s="3">
        <v>0</v>
      </c>
      <c r="I64" s="3">
        <v>6012060</v>
      </c>
      <c r="J64" s="4">
        <v>100</v>
      </c>
      <c r="K64" s="3">
        <v>0</v>
      </c>
      <c r="L64" s="1" t="s">
        <v>108</v>
      </c>
    </row>
    <row r="65" spans="1:12" ht="12.75">
      <c r="A65" s="1" t="s">
        <v>12</v>
      </c>
      <c r="B65" s="1" t="s">
        <v>125</v>
      </c>
      <c r="C65" s="1" t="s">
        <v>126</v>
      </c>
      <c r="D65" s="3">
        <v>14877334</v>
      </c>
      <c r="E65" s="3">
        <v>0</v>
      </c>
      <c r="F65" s="3">
        <v>0</v>
      </c>
      <c r="G65" s="3">
        <v>14877334</v>
      </c>
      <c r="H65" s="3">
        <v>0</v>
      </c>
      <c r="I65" s="3">
        <v>14877334</v>
      </c>
      <c r="J65" s="4">
        <v>100</v>
      </c>
      <c r="K65" s="3">
        <v>0</v>
      </c>
      <c r="L65" s="1" t="s">
        <v>108</v>
      </c>
    </row>
    <row r="66" spans="1:12" ht="12.75">
      <c r="A66" s="1" t="s">
        <v>12</v>
      </c>
      <c r="B66" s="1" t="s">
        <v>139</v>
      </c>
      <c r="C66" s="1" t="s">
        <v>140</v>
      </c>
      <c r="D66" s="3">
        <v>2781000</v>
      </c>
      <c r="E66" s="3">
        <v>0</v>
      </c>
      <c r="F66" s="3">
        <v>0</v>
      </c>
      <c r="G66" s="3">
        <v>2781000</v>
      </c>
      <c r="H66" s="3">
        <v>0</v>
      </c>
      <c r="I66" s="3">
        <v>2781000</v>
      </c>
      <c r="J66" s="4">
        <v>100</v>
      </c>
      <c r="K66" s="3">
        <v>0</v>
      </c>
      <c r="L66" s="1" t="s">
        <v>108</v>
      </c>
    </row>
    <row r="67" spans="1:12" ht="12.75">
      <c r="A67" s="1" t="s">
        <v>12</v>
      </c>
      <c r="B67" s="1" t="s">
        <v>127</v>
      </c>
      <c r="C67" s="1" t="s">
        <v>128</v>
      </c>
      <c r="D67" s="3">
        <v>4000000</v>
      </c>
      <c r="E67" s="3">
        <v>0</v>
      </c>
      <c r="F67" s="3">
        <v>0</v>
      </c>
      <c r="G67" s="3">
        <v>4000000</v>
      </c>
      <c r="H67" s="3">
        <v>0</v>
      </c>
      <c r="I67" s="3">
        <v>4000000</v>
      </c>
      <c r="J67" s="4">
        <v>100</v>
      </c>
      <c r="K67" s="3">
        <v>0</v>
      </c>
      <c r="L67" s="1" t="s">
        <v>108</v>
      </c>
    </row>
    <row r="68" spans="1:12" ht="12.75">
      <c r="A68" s="1" t="s">
        <v>12</v>
      </c>
      <c r="B68" s="1" t="s">
        <v>141</v>
      </c>
      <c r="C68" s="1" t="s">
        <v>142</v>
      </c>
      <c r="D68" s="3">
        <v>14141023</v>
      </c>
      <c r="E68" s="3">
        <v>0</v>
      </c>
      <c r="F68" s="3">
        <v>0</v>
      </c>
      <c r="G68" s="3">
        <v>14141023</v>
      </c>
      <c r="H68" s="3">
        <v>6532434</v>
      </c>
      <c r="I68" s="3">
        <v>14140440</v>
      </c>
      <c r="J68" s="4">
        <v>100</v>
      </c>
      <c r="K68" s="3">
        <v>583</v>
      </c>
      <c r="L68" s="1" t="s">
        <v>108</v>
      </c>
    </row>
    <row r="69" spans="1:12" ht="12.75">
      <c r="A69" s="1" t="s">
        <v>12</v>
      </c>
      <c r="B69" s="1" t="s">
        <v>143</v>
      </c>
      <c r="C69" s="1" t="s">
        <v>144</v>
      </c>
      <c r="D69" s="3">
        <v>4266667</v>
      </c>
      <c r="E69" s="3">
        <v>0</v>
      </c>
      <c r="F69" s="3">
        <v>0</v>
      </c>
      <c r="G69" s="3">
        <v>4266667</v>
      </c>
      <c r="H69" s="3">
        <v>0</v>
      </c>
      <c r="I69" s="3">
        <v>4266667</v>
      </c>
      <c r="J69" s="4">
        <v>100</v>
      </c>
      <c r="K69" s="3">
        <v>0</v>
      </c>
      <c r="L69" s="1" t="s">
        <v>108</v>
      </c>
    </row>
    <row r="70" spans="1:12" ht="12.75">
      <c r="A70" s="1" t="s">
        <v>12</v>
      </c>
      <c r="B70" s="1" t="s">
        <v>129</v>
      </c>
      <c r="C70" s="1" t="s">
        <v>130</v>
      </c>
      <c r="D70" s="3">
        <v>93731681</v>
      </c>
      <c r="E70" s="3">
        <v>0</v>
      </c>
      <c r="F70" s="3">
        <v>-2750000</v>
      </c>
      <c r="G70" s="3">
        <v>90981681</v>
      </c>
      <c r="H70" s="3">
        <v>0</v>
      </c>
      <c r="I70" s="3">
        <v>90981681</v>
      </c>
      <c r="J70" s="4">
        <v>100</v>
      </c>
      <c r="K70" s="3">
        <v>0</v>
      </c>
      <c r="L70" s="1" t="s">
        <v>108</v>
      </c>
    </row>
    <row r="71" spans="1:12" ht="12.75">
      <c r="A71" s="1" t="s">
        <v>12</v>
      </c>
      <c r="B71" s="1" t="s">
        <v>145</v>
      </c>
      <c r="C71" s="1" t="s">
        <v>146</v>
      </c>
      <c r="D71" s="3">
        <v>6080000</v>
      </c>
      <c r="E71" s="3">
        <v>0</v>
      </c>
      <c r="F71" s="3">
        <v>0</v>
      </c>
      <c r="G71" s="3">
        <v>6080000</v>
      </c>
      <c r="H71" s="3">
        <v>0</v>
      </c>
      <c r="I71" s="3">
        <v>6080000</v>
      </c>
      <c r="J71" s="4">
        <v>100</v>
      </c>
      <c r="K71" s="3">
        <v>0</v>
      </c>
      <c r="L71" s="1" t="s">
        <v>108</v>
      </c>
    </row>
    <row r="72" spans="1:12" ht="12.75">
      <c r="A72" s="1" t="s">
        <v>12</v>
      </c>
      <c r="B72" s="1" t="s">
        <v>147</v>
      </c>
      <c r="C72" s="1" t="s">
        <v>148</v>
      </c>
      <c r="D72" s="3">
        <v>15827000</v>
      </c>
      <c r="E72" s="3">
        <v>0</v>
      </c>
      <c r="F72" s="3">
        <v>0</v>
      </c>
      <c r="G72" s="3">
        <v>15827000</v>
      </c>
      <c r="H72" s="3">
        <v>0</v>
      </c>
      <c r="I72" s="3">
        <v>15827000</v>
      </c>
      <c r="J72" s="4">
        <v>100</v>
      </c>
      <c r="K72" s="3">
        <v>0</v>
      </c>
      <c r="L72" s="1" t="s">
        <v>108</v>
      </c>
    </row>
    <row r="73" spans="1:12" ht="12.75">
      <c r="A73" s="1" t="s">
        <v>12</v>
      </c>
      <c r="B73" s="1" t="s">
        <v>149</v>
      </c>
      <c r="C73" s="1" t="s">
        <v>150</v>
      </c>
      <c r="D73" s="3">
        <v>900120015</v>
      </c>
      <c r="E73" s="3">
        <v>0</v>
      </c>
      <c r="F73" s="3">
        <v>-400004</v>
      </c>
      <c r="G73" s="3">
        <v>899720011</v>
      </c>
      <c r="H73" s="3">
        <v>4868348</v>
      </c>
      <c r="I73" s="3">
        <v>860189149</v>
      </c>
      <c r="J73" s="4">
        <v>95.61</v>
      </c>
      <c r="K73" s="3">
        <v>39530862</v>
      </c>
      <c r="L73" s="1" t="s">
        <v>108</v>
      </c>
    </row>
    <row r="74" spans="1:12" ht="12.75">
      <c r="A74" s="1" t="s">
        <v>12</v>
      </c>
      <c r="B74" s="1" t="s">
        <v>151</v>
      </c>
      <c r="C74" s="1" t="s">
        <v>152</v>
      </c>
      <c r="D74" s="3">
        <v>900120015</v>
      </c>
      <c r="E74" s="3">
        <v>0</v>
      </c>
      <c r="F74" s="3">
        <v>-400004</v>
      </c>
      <c r="G74" s="3">
        <v>899720011</v>
      </c>
      <c r="H74" s="3">
        <v>4868348</v>
      </c>
      <c r="I74" s="3">
        <v>860189149</v>
      </c>
      <c r="J74" s="4">
        <v>95.61</v>
      </c>
      <c r="K74" s="3">
        <v>39530862</v>
      </c>
      <c r="L74" s="1" t="s">
        <v>108</v>
      </c>
    </row>
    <row r="75" spans="1:12" ht="12.75">
      <c r="A75" s="1" t="s">
        <v>12</v>
      </c>
      <c r="B75" s="1" t="s">
        <v>153</v>
      </c>
      <c r="C75" s="1" t="s">
        <v>154</v>
      </c>
      <c r="D75" s="3">
        <v>436877379</v>
      </c>
      <c r="E75" s="3">
        <v>0</v>
      </c>
      <c r="F75" s="3">
        <v>-400001</v>
      </c>
      <c r="G75" s="3">
        <v>436477378</v>
      </c>
      <c r="H75" s="3">
        <v>4868348</v>
      </c>
      <c r="I75" s="3">
        <v>396946516</v>
      </c>
      <c r="J75" s="4">
        <v>90.94</v>
      </c>
      <c r="K75" s="3">
        <v>39530862</v>
      </c>
      <c r="L75" s="1" t="s">
        <v>108</v>
      </c>
    </row>
    <row r="76" spans="1:12" ht="12.75">
      <c r="A76" s="1" t="s">
        <v>12</v>
      </c>
      <c r="B76" s="1" t="s">
        <v>135</v>
      </c>
      <c r="C76" s="1" t="s">
        <v>136</v>
      </c>
      <c r="D76" s="3">
        <v>36799669</v>
      </c>
      <c r="E76" s="3">
        <v>0</v>
      </c>
      <c r="F76" s="3">
        <v>0</v>
      </c>
      <c r="G76" s="3">
        <v>36799669</v>
      </c>
      <c r="H76" s="3">
        <v>0</v>
      </c>
      <c r="I76" s="3">
        <v>36799669</v>
      </c>
      <c r="J76" s="4">
        <v>100</v>
      </c>
      <c r="K76" s="3">
        <v>0</v>
      </c>
      <c r="L76" s="1" t="s">
        <v>108</v>
      </c>
    </row>
    <row r="77" spans="1:12" ht="12.75">
      <c r="A77" s="1" t="s">
        <v>12</v>
      </c>
      <c r="B77" s="1" t="s">
        <v>155</v>
      </c>
      <c r="C77" s="1" t="s">
        <v>156</v>
      </c>
      <c r="D77" s="3">
        <v>244974385</v>
      </c>
      <c r="E77" s="3">
        <v>0</v>
      </c>
      <c r="F77" s="3">
        <v>-400001</v>
      </c>
      <c r="G77" s="3">
        <v>244574384</v>
      </c>
      <c r="H77" s="3">
        <v>0</v>
      </c>
      <c r="I77" s="3">
        <v>244574384</v>
      </c>
      <c r="J77" s="4">
        <v>100</v>
      </c>
      <c r="K77" s="3">
        <v>0</v>
      </c>
      <c r="L77" s="1" t="s">
        <v>108</v>
      </c>
    </row>
    <row r="78" spans="1:12" ht="12.75">
      <c r="A78" s="1" t="s">
        <v>12</v>
      </c>
      <c r="B78" s="1" t="s">
        <v>123</v>
      </c>
      <c r="C78" s="1" t="s">
        <v>124</v>
      </c>
      <c r="D78" s="3">
        <v>3378500</v>
      </c>
      <c r="E78" s="3">
        <v>0</v>
      </c>
      <c r="F78" s="3">
        <v>0</v>
      </c>
      <c r="G78" s="3">
        <v>3378500</v>
      </c>
      <c r="H78" s="3">
        <v>0</v>
      </c>
      <c r="I78" s="3">
        <v>3378500</v>
      </c>
      <c r="J78" s="4">
        <v>100</v>
      </c>
      <c r="K78" s="3">
        <v>0</v>
      </c>
      <c r="L78" s="1" t="s">
        <v>108</v>
      </c>
    </row>
    <row r="79" spans="1:12" ht="12.75">
      <c r="A79" s="1" t="s">
        <v>12</v>
      </c>
      <c r="B79" s="1" t="s">
        <v>125</v>
      </c>
      <c r="C79" s="1" t="s">
        <v>126</v>
      </c>
      <c r="D79" s="3">
        <v>32691334</v>
      </c>
      <c r="E79" s="3">
        <v>0</v>
      </c>
      <c r="F79" s="3">
        <v>0</v>
      </c>
      <c r="G79" s="3">
        <v>32691334</v>
      </c>
      <c r="H79" s="3">
        <v>0</v>
      </c>
      <c r="I79" s="3">
        <v>32691334</v>
      </c>
      <c r="J79" s="4">
        <v>100</v>
      </c>
      <c r="K79" s="3">
        <v>0</v>
      </c>
      <c r="L79" s="1" t="s">
        <v>108</v>
      </c>
    </row>
    <row r="80" spans="1:12" ht="12.75">
      <c r="A80" s="1" t="s">
        <v>12</v>
      </c>
      <c r="B80" s="1" t="s">
        <v>141</v>
      </c>
      <c r="C80" s="1" t="s">
        <v>142</v>
      </c>
      <c r="D80" s="3">
        <v>110406136</v>
      </c>
      <c r="E80" s="3">
        <v>0</v>
      </c>
      <c r="F80" s="3">
        <v>0</v>
      </c>
      <c r="G80" s="3">
        <v>110406136</v>
      </c>
      <c r="H80" s="3">
        <v>4601338</v>
      </c>
      <c r="I80" s="3">
        <v>70875274</v>
      </c>
      <c r="J80" s="4">
        <v>64.2</v>
      </c>
      <c r="K80" s="3">
        <v>39530862</v>
      </c>
      <c r="L80" s="1" t="s">
        <v>108</v>
      </c>
    </row>
    <row r="81" spans="1:12" ht="12.75">
      <c r="A81" s="1" t="s">
        <v>12</v>
      </c>
      <c r="B81" s="1" t="s">
        <v>157</v>
      </c>
      <c r="C81" s="1" t="s">
        <v>158</v>
      </c>
      <c r="D81" s="3">
        <v>8627355</v>
      </c>
      <c r="E81" s="3">
        <v>0</v>
      </c>
      <c r="F81" s="3">
        <v>0</v>
      </c>
      <c r="G81" s="3">
        <v>8627355</v>
      </c>
      <c r="H81" s="3">
        <v>267010</v>
      </c>
      <c r="I81" s="3">
        <v>8627355</v>
      </c>
      <c r="J81" s="4">
        <v>100</v>
      </c>
      <c r="K81" s="3">
        <v>0</v>
      </c>
      <c r="L81" s="1" t="s">
        <v>108</v>
      </c>
    </row>
    <row r="82" spans="1:12" ht="12.75">
      <c r="A82" s="1" t="s">
        <v>12</v>
      </c>
      <c r="B82" s="1" t="s">
        <v>159</v>
      </c>
      <c r="C82" s="1" t="s">
        <v>160</v>
      </c>
      <c r="D82" s="3">
        <v>300874435</v>
      </c>
      <c r="E82" s="3">
        <v>0</v>
      </c>
      <c r="F82" s="3">
        <v>-2</v>
      </c>
      <c r="G82" s="3">
        <v>300874433</v>
      </c>
      <c r="H82" s="3">
        <v>0</v>
      </c>
      <c r="I82" s="3">
        <v>300874433</v>
      </c>
      <c r="J82" s="4">
        <v>100</v>
      </c>
      <c r="K82" s="3">
        <v>0</v>
      </c>
      <c r="L82" s="1" t="s">
        <v>108</v>
      </c>
    </row>
    <row r="83" spans="1:12" ht="12.75">
      <c r="A83" s="1" t="s">
        <v>12</v>
      </c>
      <c r="B83" s="1" t="s">
        <v>161</v>
      </c>
      <c r="C83" s="1" t="s">
        <v>162</v>
      </c>
      <c r="D83" s="3">
        <v>30609316</v>
      </c>
      <c r="E83" s="3">
        <v>0</v>
      </c>
      <c r="F83" s="3">
        <v>0</v>
      </c>
      <c r="G83" s="3">
        <v>30609316</v>
      </c>
      <c r="H83" s="3">
        <v>0</v>
      </c>
      <c r="I83" s="3">
        <v>30609316</v>
      </c>
      <c r="J83" s="4">
        <v>100</v>
      </c>
      <c r="K83" s="3">
        <v>0</v>
      </c>
      <c r="L83" s="1" t="s">
        <v>108</v>
      </c>
    </row>
    <row r="84" spans="1:12" ht="12.75">
      <c r="A84" s="1" t="s">
        <v>12</v>
      </c>
      <c r="B84" s="1" t="s">
        <v>125</v>
      </c>
      <c r="C84" s="1" t="s">
        <v>126</v>
      </c>
      <c r="D84" s="3">
        <v>24258000</v>
      </c>
      <c r="E84" s="3">
        <v>0</v>
      </c>
      <c r="F84" s="3">
        <v>0</v>
      </c>
      <c r="G84" s="3">
        <v>24258000</v>
      </c>
      <c r="H84" s="3">
        <v>0</v>
      </c>
      <c r="I84" s="3">
        <v>24258000</v>
      </c>
      <c r="J84" s="4">
        <v>100</v>
      </c>
      <c r="K84" s="3">
        <v>0</v>
      </c>
      <c r="L84" s="1" t="s">
        <v>108</v>
      </c>
    </row>
    <row r="85" spans="1:12" ht="12.75">
      <c r="A85" s="1" t="s">
        <v>12</v>
      </c>
      <c r="B85" s="1" t="s">
        <v>163</v>
      </c>
      <c r="C85" s="1" t="s">
        <v>164</v>
      </c>
      <c r="D85" s="3">
        <v>17966668</v>
      </c>
      <c r="E85" s="3">
        <v>0</v>
      </c>
      <c r="F85" s="3">
        <v>-1</v>
      </c>
      <c r="G85" s="3">
        <v>17966667</v>
      </c>
      <c r="H85" s="3">
        <v>0</v>
      </c>
      <c r="I85" s="3">
        <v>17966667</v>
      </c>
      <c r="J85" s="4">
        <v>100</v>
      </c>
      <c r="K85" s="3">
        <v>0</v>
      </c>
      <c r="L85" s="1" t="s">
        <v>108</v>
      </c>
    </row>
    <row r="86" spans="1:12" ht="12.75">
      <c r="A86" s="1" t="s">
        <v>12</v>
      </c>
      <c r="B86" s="1" t="s">
        <v>165</v>
      </c>
      <c r="C86" s="1" t="s">
        <v>166</v>
      </c>
      <c r="D86" s="3">
        <v>101095783</v>
      </c>
      <c r="E86" s="3">
        <v>0</v>
      </c>
      <c r="F86" s="3">
        <v>0</v>
      </c>
      <c r="G86" s="3">
        <v>101095783</v>
      </c>
      <c r="H86" s="3">
        <v>0</v>
      </c>
      <c r="I86" s="3">
        <v>101095783</v>
      </c>
      <c r="J86" s="4">
        <v>100</v>
      </c>
      <c r="K86" s="3">
        <v>0</v>
      </c>
      <c r="L86" s="1" t="s">
        <v>108</v>
      </c>
    </row>
    <row r="87" spans="1:12" ht="12.75">
      <c r="A87" s="1" t="s">
        <v>12</v>
      </c>
      <c r="B87" s="1" t="s">
        <v>167</v>
      </c>
      <c r="C87" s="1" t="s">
        <v>168</v>
      </c>
      <c r="D87" s="3">
        <v>6500000</v>
      </c>
      <c r="E87" s="3">
        <v>0</v>
      </c>
      <c r="F87" s="3">
        <v>0</v>
      </c>
      <c r="G87" s="3">
        <v>6500000</v>
      </c>
      <c r="H87" s="3">
        <v>0</v>
      </c>
      <c r="I87" s="3">
        <v>6500000</v>
      </c>
      <c r="J87" s="4">
        <v>100</v>
      </c>
      <c r="K87" s="3">
        <v>0</v>
      </c>
      <c r="L87" s="1" t="s">
        <v>108</v>
      </c>
    </row>
    <row r="88" spans="1:12" ht="12.75">
      <c r="A88" s="1" t="s">
        <v>12</v>
      </c>
      <c r="B88" s="1" t="s">
        <v>129</v>
      </c>
      <c r="C88" s="1" t="s">
        <v>130</v>
      </c>
      <c r="D88" s="3">
        <v>110942668</v>
      </c>
      <c r="E88" s="3">
        <v>0</v>
      </c>
      <c r="F88" s="3">
        <v>-1</v>
      </c>
      <c r="G88" s="3">
        <v>110942667</v>
      </c>
      <c r="H88" s="3">
        <v>0</v>
      </c>
      <c r="I88" s="3">
        <v>110942667</v>
      </c>
      <c r="J88" s="4">
        <v>100</v>
      </c>
      <c r="K88" s="3">
        <v>0</v>
      </c>
      <c r="L88" s="1" t="s">
        <v>108</v>
      </c>
    </row>
    <row r="89" spans="1:12" ht="12.75">
      <c r="A89" s="1" t="s">
        <v>12</v>
      </c>
      <c r="B89" s="1" t="s">
        <v>169</v>
      </c>
      <c r="C89" s="1" t="s">
        <v>170</v>
      </c>
      <c r="D89" s="3">
        <v>9502000</v>
      </c>
      <c r="E89" s="3">
        <v>0</v>
      </c>
      <c r="F89" s="3">
        <v>0</v>
      </c>
      <c r="G89" s="3">
        <v>9502000</v>
      </c>
      <c r="H89" s="3">
        <v>0</v>
      </c>
      <c r="I89" s="3">
        <v>9502000</v>
      </c>
      <c r="J89" s="4">
        <v>100</v>
      </c>
      <c r="K89" s="3">
        <v>0</v>
      </c>
      <c r="L89" s="1" t="s">
        <v>108</v>
      </c>
    </row>
    <row r="90" spans="1:12" ht="12.75">
      <c r="A90" s="1" t="s">
        <v>12</v>
      </c>
      <c r="B90" s="1" t="s">
        <v>171</v>
      </c>
      <c r="C90" s="1" t="s">
        <v>172</v>
      </c>
      <c r="D90" s="3">
        <v>162368201</v>
      </c>
      <c r="E90" s="3">
        <v>0</v>
      </c>
      <c r="F90" s="3">
        <v>-1</v>
      </c>
      <c r="G90" s="3">
        <v>162368200</v>
      </c>
      <c r="H90" s="3">
        <v>0</v>
      </c>
      <c r="I90" s="3">
        <v>162368200</v>
      </c>
      <c r="J90" s="4">
        <v>100</v>
      </c>
      <c r="K90" s="3">
        <v>0</v>
      </c>
      <c r="L90" s="1" t="s">
        <v>108</v>
      </c>
    </row>
    <row r="91" spans="1:12" ht="12.75">
      <c r="A91" s="1" t="s">
        <v>12</v>
      </c>
      <c r="B91" s="1" t="s">
        <v>137</v>
      </c>
      <c r="C91" s="1" t="s">
        <v>138</v>
      </c>
      <c r="D91" s="3">
        <v>37667699</v>
      </c>
      <c r="E91" s="3">
        <v>0</v>
      </c>
      <c r="F91" s="3">
        <v>0</v>
      </c>
      <c r="G91" s="3">
        <v>37667699</v>
      </c>
      <c r="H91" s="3">
        <v>0</v>
      </c>
      <c r="I91" s="3">
        <v>37667699</v>
      </c>
      <c r="J91" s="4">
        <v>100</v>
      </c>
      <c r="K91" s="3">
        <v>0</v>
      </c>
      <c r="L91" s="1" t="s">
        <v>108</v>
      </c>
    </row>
    <row r="92" spans="1:12" ht="12.75">
      <c r="A92" s="1" t="s">
        <v>12</v>
      </c>
      <c r="B92" s="1" t="s">
        <v>121</v>
      </c>
      <c r="C92" s="1" t="s">
        <v>122</v>
      </c>
      <c r="D92" s="3">
        <v>116767169</v>
      </c>
      <c r="E92" s="3">
        <v>0</v>
      </c>
      <c r="F92" s="3">
        <v>-1</v>
      </c>
      <c r="G92" s="3">
        <v>116767168</v>
      </c>
      <c r="H92" s="3">
        <v>0</v>
      </c>
      <c r="I92" s="3">
        <v>116767168</v>
      </c>
      <c r="J92" s="4">
        <v>100</v>
      </c>
      <c r="K92" s="3">
        <v>0</v>
      </c>
      <c r="L92" s="1" t="s">
        <v>108</v>
      </c>
    </row>
    <row r="93" spans="1:12" ht="12.75">
      <c r="A93" s="1" t="s">
        <v>12</v>
      </c>
      <c r="B93" s="1" t="s">
        <v>125</v>
      </c>
      <c r="C93" s="1" t="s">
        <v>126</v>
      </c>
      <c r="D93" s="3">
        <v>7933333</v>
      </c>
      <c r="E93" s="3">
        <v>0</v>
      </c>
      <c r="F93" s="3">
        <v>0</v>
      </c>
      <c r="G93" s="3">
        <v>7933333</v>
      </c>
      <c r="H93" s="3">
        <v>0</v>
      </c>
      <c r="I93" s="3">
        <v>7933333</v>
      </c>
      <c r="J93" s="4">
        <v>100</v>
      </c>
      <c r="K93" s="3">
        <v>0</v>
      </c>
      <c r="L93" s="1" t="s">
        <v>108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A1">
      <selection activeCell="L24" sqref="L24"/>
    </sheetView>
  </sheetViews>
  <sheetFormatPr defaultColWidth="11.421875" defaultRowHeight="12.75"/>
  <cols>
    <col min="1" max="1" width="23.7109375" style="0" bestFit="1" customWidth="1"/>
    <col min="2" max="2" width="45.7109375" style="0" bestFit="1" customWidth="1"/>
    <col min="3" max="3" width="16.8515625" style="0" customWidth="1"/>
    <col min="4" max="4" width="14.57421875" style="0" customWidth="1"/>
    <col min="5" max="5" width="18.140625" style="0" customWidth="1"/>
    <col min="6" max="6" width="15.421875" style="0" bestFit="1" customWidth="1"/>
    <col min="7" max="7" width="18.57421875" style="0" customWidth="1"/>
    <col min="8" max="8" width="21.57421875" style="0" customWidth="1"/>
    <col min="9" max="9" width="19.28125" style="0" customWidth="1"/>
    <col min="10" max="10" width="21.140625" style="0" customWidth="1"/>
  </cols>
  <sheetData>
    <row r="1" spans="1:10" ht="15">
      <c r="A1" s="5" t="s">
        <v>173</v>
      </c>
      <c r="B1" s="5"/>
      <c r="C1" s="5"/>
      <c r="D1" s="5"/>
      <c r="E1" s="5"/>
      <c r="F1" s="5"/>
      <c r="G1" s="5"/>
      <c r="H1" s="5"/>
      <c r="I1" s="5"/>
      <c r="J1" s="5"/>
    </row>
    <row r="2" spans="1:10" ht="15">
      <c r="A2" s="5" t="s">
        <v>174</v>
      </c>
      <c r="B2" s="5"/>
      <c r="C2" s="5"/>
      <c r="D2" s="5"/>
      <c r="E2" s="5"/>
      <c r="F2" s="5"/>
      <c r="G2" s="5"/>
      <c r="H2" s="5"/>
      <c r="I2" s="5"/>
      <c r="J2" s="5"/>
    </row>
    <row r="3" spans="1:10" ht="15">
      <c r="A3" s="6"/>
      <c r="B3" s="7"/>
      <c r="C3" s="6"/>
      <c r="D3" s="6"/>
      <c r="E3" s="6"/>
      <c r="F3" s="6"/>
      <c r="G3" s="6"/>
      <c r="H3" s="6"/>
      <c r="I3" s="6"/>
      <c r="J3" s="6"/>
    </row>
    <row r="4" spans="1:10" ht="15">
      <c r="A4" s="8" t="s">
        <v>175</v>
      </c>
      <c r="B4" s="9" t="s">
        <v>176</v>
      </c>
      <c r="C4" s="9"/>
      <c r="D4" s="9"/>
      <c r="E4" s="6"/>
      <c r="F4" s="6"/>
      <c r="G4" s="6"/>
      <c r="H4" s="6"/>
      <c r="I4" s="8" t="s">
        <v>177</v>
      </c>
      <c r="J4" s="8" t="s">
        <v>181</v>
      </c>
    </row>
    <row r="5" spans="1:10" ht="15">
      <c r="A5" s="8" t="s">
        <v>178</v>
      </c>
      <c r="B5" s="10" t="s">
        <v>179</v>
      </c>
      <c r="C5" s="6"/>
      <c r="D5" s="6"/>
      <c r="E5" s="6"/>
      <c r="F5" s="6"/>
      <c r="G5" s="6"/>
      <c r="H5" s="6"/>
      <c r="I5" s="8" t="s">
        <v>180</v>
      </c>
      <c r="J5" s="8">
        <v>2023</v>
      </c>
    </row>
    <row r="6" spans="1:10" ht="12.75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25.5">
      <c r="A7" s="12" t="s">
        <v>1</v>
      </c>
      <c r="B7" s="12" t="s">
        <v>2</v>
      </c>
      <c r="C7" s="12" t="s">
        <v>3</v>
      </c>
      <c r="D7" s="12" t="s">
        <v>4</v>
      </c>
      <c r="E7" s="12" t="s">
        <v>5</v>
      </c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</row>
    <row r="8" spans="1:10" ht="12.75">
      <c r="A8" s="20" t="s">
        <v>13</v>
      </c>
      <c r="B8" s="21" t="s">
        <v>14</v>
      </c>
      <c r="C8" s="22">
        <v>1795171835</v>
      </c>
      <c r="D8" s="22">
        <v>-13123321</v>
      </c>
      <c r="E8" s="22">
        <v>-19983020</v>
      </c>
      <c r="F8" s="22">
        <v>1775188815</v>
      </c>
      <c r="G8" s="22">
        <v>19120388</v>
      </c>
      <c r="H8" s="22">
        <v>1723991639</v>
      </c>
      <c r="I8" s="23">
        <f>+H8/F8</f>
        <v>0.9711595884520037</v>
      </c>
      <c r="J8" s="24">
        <v>51197176</v>
      </c>
    </row>
    <row r="9" spans="1:10" ht="12.75">
      <c r="A9" s="25" t="s">
        <v>15</v>
      </c>
      <c r="B9" s="26" t="s">
        <v>16</v>
      </c>
      <c r="C9" s="27">
        <v>1795171835</v>
      </c>
      <c r="D9" s="27">
        <v>-13123321</v>
      </c>
      <c r="E9" s="27">
        <v>-19983020</v>
      </c>
      <c r="F9" s="27">
        <v>1775188815</v>
      </c>
      <c r="G9" s="27">
        <v>19120388</v>
      </c>
      <c r="H9" s="27">
        <v>1723991639</v>
      </c>
      <c r="I9" s="28">
        <f aca="true" t="shared" si="0" ref="I9:I65">+H9/F9</f>
        <v>0.9711595884520037</v>
      </c>
      <c r="J9" s="29">
        <v>51197176</v>
      </c>
    </row>
    <row r="10" spans="1:10" ht="12.75">
      <c r="A10" s="25" t="s">
        <v>18</v>
      </c>
      <c r="B10" s="26" t="s">
        <v>19</v>
      </c>
      <c r="C10" s="27">
        <v>413514699</v>
      </c>
      <c r="D10" s="27">
        <v>-13123321</v>
      </c>
      <c r="E10" s="27">
        <v>-13123321</v>
      </c>
      <c r="F10" s="27">
        <v>400391378</v>
      </c>
      <c r="G10" s="27">
        <v>7719606</v>
      </c>
      <c r="H10" s="27">
        <v>388725647</v>
      </c>
      <c r="I10" s="28">
        <f t="shared" si="0"/>
        <v>0.9708641802971092</v>
      </c>
      <c r="J10" s="29">
        <v>11665731</v>
      </c>
    </row>
    <row r="11" spans="1:10" ht="12.75">
      <c r="A11" s="30" t="s">
        <v>20</v>
      </c>
      <c r="B11" s="31" t="s">
        <v>21</v>
      </c>
      <c r="C11" s="32">
        <v>413514699</v>
      </c>
      <c r="D11" s="32">
        <v>-13123321</v>
      </c>
      <c r="E11" s="32">
        <v>-13123321</v>
      </c>
      <c r="F11" s="32">
        <v>400391378</v>
      </c>
      <c r="G11" s="32">
        <v>7719606</v>
      </c>
      <c r="H11" s="32">
        <v>388725647</v>
      </c>
      <c r="I11" s="33">
        <f t="shared" si="0"/>
        <v>0.9708641802971092</v>
      </c>
      <c r="J11" s="34">
        <v>11665731</v>
      </c>
    </row>
    <row r="12" spans="1:10" ht="12.75">
      <c r="A12" s="30" t="s">
        <v>22</v>
      </c>
      <c r="B12" s="31" t="s">
        <v>23</v>
      </c>
      <c r="C12" s="32">
        <v>413514699</v>
      </c>
      <c r="D12" s="32">
        <v>-13123321</v>
      </c>
      <c r="E12" s="32">
        <v>-13123321</v>
      </c>
      <c r="F12" s="32">
        <v>400391378</v>
      </c>
      <c r="G12" s="32">
        <v>7719606</v>
      </c>
      <c r="H12" s="32">
        <v>388725647</v>
      </c>
      <c r="I12" s="33">
        <f t="shared" si="0"/>
        <v>0.9708641802971092</v>
      </c>
      <c r="J12" s="34">
        <v>11665731</v>
      </c>
    </row>
    <row r="13" spans="1:10" ht="12.75">
      <c r="A13" s="30" t="s">
        <v>24</v>
      </c>
      <c r="B13" s="31" t="s">
        <v>25</v>
      </c>
      <c r="C13" s="32">
        <v>16490741</v>
      </c>
      <c r="D13" s="32">
        <v>0</v>
      </c>
      <c r="E13" s="32">
        <v>0</v>
      </c>
      <c r="F13" s="32">
        <v>16490741</v>
      </c>
      <c r="G13" s="32">
        <v>220041</v>
      </c>
      <c r="H13" s="32">
        <v>11522447</v>
      </c>
      <c r="I13" s="33">
        <f t="shared" si="0"/>
        <v>0.6987222102390669</v>
      </c>
      <c r="J13" s="34">
        <v>4968294</v>
      </c>
    </row>
    <row r="14" spans="1:10" ht="25.5">
      <c r="A14" s="30" t="s">
        <v>26</v>
      </c>
      <c r="B14" s="31" t="s">
        <v>27</v>
      </c>
      <c r="C14" s="32">
        <v>6178780</v>
      </c>
      <c r="D14" s="32">
        <v>0</v>
      </c>
      <c r="E14" s="32">
        <v>0</v>
      </c>
      <c r="F14" s="32">
        <v>6178780</v>
      </c>
      <c r="G14" s="32">
        <v>0</v>
      </c>
      <c r="H14" s="32">
        <v>5368972</v>
      </c>
      <c r="I14" s="33">
        <f t="shared" si="0"/>
        <v>0.8689372335639074</v>
      </c>
      <c r="J14" s="34">
        <v>809808</v>
      </c>
    </row>
    <row r="15" spans="1:10" ht="12.75">
      <c r="A15" s="30" t="s">
        <v>28</v>
      </c>
      <c r="B15" s="31" t="s">
        <v>29</v>
      </c>
      <c r="C15" s="32">
        <v>4139005</v>
      </c>
      <c r="D15" s="32">
        <v>0</v>
      </c>
      <c r="E15" s="32">
        <v>0</v>
      </c>
      <c r="F15" s="32">
        <v>4139005</v>
      </c>
      <c r="G15" s="32">
        <v>0</v>
      </c>
      <c r="H15" s="32">
        <v>3637944</v>
      </c>
      <c r="I15" s="33">
        <f t="shared" si="0"/>
        <v>0.878941678011986</v>
      </c>
      <c r="J15" s="34">
        <v>501061</v>
      </c>
    </row>
    <row r="16" spans="1:10" ht="25.5">
      <c r="A16" s="30" t="s">
        <v>30</v>
      </c>
      <c r="B16" s="31" t="s">
        <v>31</v>
      </c>
      <c r="C16" s="32">
        <v>3256894</v>
      </c>
      <c r="D16" s="32">
        <v>0</v>
      </c>
      <c r="E16" s="32">
        <v>0</v>
      </c>
      <c r="F16" s="32">
        <v>3256894</v>
      </c>
      <c r="G16" s="32">
        <v>0</v>
      </c>
      <c r="H16" s="32">
        <v>2755833</v>
      </c>
      <c r="I16" s="33">
        <f t="shared" si="0"/>
        <v>0.8461537280611527</v>
      </c>
      <c r="J16" s="34">
        <v>501061</v>
      </c>
    </row>
    <row r="17" spans="1:10" ht="25.5">
      <c r="A17" s="30" t="s">
        <v>32</v>
      </c>
      <c r="B17" s="31" t="s">
        <v>33</v>
      </c>
      <c r="C17" s="32">
        <v>882111</v>
      </c>
      <c r="D17" s="32">
        <v>0</v>
      </c>
      <c r="E17" s="32">
        <v>0</v>
      </c>
      <c r="F17" s="32">
        <v>882111</v>
      </c>
      <c r="G17" s="32">
        <v>0</v>
      </c>
      <c r="H17" s="32">
        <v>882111</v>
      </c>
      <c r="I17" s="33">
        <f t="shared" si="0"/>
        <v>1</v>
      </c>
      <c r="J17" s="34">
        <v>0</v>
      </c>
    </row>
    <row r="18" spans="1:10" ht="12.75">
      <c r="A18" s="30" t="s">
        <v>34</v>
      </c>
      <c r="B18" s="31" t="s">
        <v>35</v>
      </c>
      <c r="C18" s="32">
        <v>2039775</v>
      </c>
      <c r="D18" s="32">
        <v>0</v>
      </c>
      <c r="E18" s="32">
        <v>0</v>
      </c>
      <c r="F18" s="32">
        <v>2039775</v>
      </c>
      <c r="G18" s="32">
        <v>0</v>
      </c>
      <c r="H18" s="32">
        <v>1731028</v>
      </c>
      <c r="I18" s="33">
        <f t="shared" si="0"/>
        <v>0.8486367368950006</v>
      </c>
      <c r="J18" s="34">
        <v>308747</v>
      </c>
    </row>
    <row r="19" spans="1:10" ht="12.75">
      <c r="A19" s="30" t="s">
        <v>36</v>
      </c>
      <c r="B19" s="31" t="s">
        <v>37</v>
      </c>
      <c r="C19" s="32">
        <v>419776</v>
      </c>
      <c r="D19" s="32">
        <v>0</v>
      </c>
      <c r="E19" s="32">
        <v>0</v>
      </c>
      <c r="F19" s="32">
        <v>419776</v>
      </c>
      <c r="G19" s="32">
        <v>0</v>
      </c>
      <c r="H19" s="32">
        <v>251899</v>
      </c>
      <c r="I19" s="33">
        <f t="shared" si="0"/>
        <v>0.6000795662448544</v>
      </c>
      <c r="J19" s="34">
        <v>167877</v>
      </c>
    </row>
    <row r="20" spans="1:10" ht="12.75">
      <c r="A20" s="30" t="s">
        <v>38</v>
      </c>
      <c r="B20" s="31" t="s">
        <v>39</v>
      </c>
      <c r="C20" s="32">
        <v>1619999</v>
      </c>
      <c r="D20" s="32">
        <v>0</v>
      </c>
      <c r="E20" s="32">
        <v>0</v>
      </c>
      <c r="F20" s="32">
        <v>1619999</v>
      </c>
      <c r="G20" s="32">
        <v>0</v>
      </c>
      <c r="H20" s="32">
        <v>1479129</v>
      </c>
      <c r="I20" s="33">
        <f t="shared" si="0"/>
        <v>0.9130431561994792</v>
      </c>
      <c r="J20" s="34">
        <v>140870</v>
      </c>
    </row>
    <row r="21" spans="1:10" ht="25.5">
      <c r="A21" s="30" t="s">
        <v>40</v>
      </c>
      <c r="B21" s="31" t="s">
        <v>41</v>
      </c>
      <c r="C21" s="32">
        <v>10311961</v>
      </c>
      <c r="D21" s="32">
        <v>0</v>
      </c>
      <c r="E21" s="32">
        <v>0</v>
      </c>
      <c r="F21" s="32">
        <v>10311961</v>
      </c>
      <c r="G21" s="32">
        <v>220041</v>
      </c>
      <c r="H21" s="32">
        <v>6153475</v>
      </c>
      <c r="I21" s="33">
        <f t="shared" si="0"/>
        <v>0.5967317952424374</v>
      </c>
      <c r="J21" s="34">
        <v>4158486</v>
      </c>
    </row>
    <row r="22" spans="1:10" ht="25.5">
      <c r="A22" s="30" t="s">
        <v>42</v>
      </c>
      <c r="B22" s="31" t="s">
        <v>43</v>
      </c>
      <c r="C22" s="32">
        <v>4500000</v>
      </c>
      <c r="D22" s="32">
        <v>0</v>
      </c>
      <c r="E22" s="32">
        <v>0</v>
      </c>
      <c r="F22" s="32">
        <v>4500000</v>
      </c>
      <c r="G22" s="32">
        <v>220041</v>
      </c>
      <c r="H22" s="32">
        <v>366735</v>
      </c>
      <c r="I22" s="33">
        <f t="shared" si="0"/>
        <v>0.08149666666666666</v>
      </c>
      <c r="J22" s="34">
        <v>4133265</v>
      </c>
    </row>
    <row r="23" spans="1:10" ht="25.5">
      <c r="A23" s="30" t="s">
        <v>44</v>
      </c>
      <c r="B23" s="31" t="s">
        <v>45</v>
      </c>
      <c r="C23" s="32">
        <v>4500000</v>
      </c>
      <c r="D23" s="32">
        <v>0</v>
      </c>
      <c r="E23" s="32">
        <v>0</v>
      </c>
      <c r="F23" s="32">
        <v>4500000</v>
      </c>
      <c r="G23" s="32">
        <v>220041</v>
      </c>
      <c r="H23" s="32">
        <v>366735</v>
      </c>
      <c r="I23" s="33">
        <f t="shared" si="0"/>
        <v>0.08149666666666666</v>
      </c>
      <c r="J23" s="34">
        <v>4133265</v>
      </c>
    </row>
    <row r="24" spans="1:10" ht="25.5">
      <c r="A24" s="30" t="s">
        <v>46</v>
      </c>
      <c r="B24" s="31" t="s">
        <v>47</v>
      </c>
      <c r="C24" s="32">
        <v>5811961</v>
      </c>
      <c r="D24" s="32">
        <v>0</v>
      </c>
      <c r="E24" s="32">
        <v>0</v>
      </c>
      <c r="F24" s="32">
        <v>5811961</v>
      </c>
      <c r="G24" s="32">
        <v>0</v>
      </c>
      <c r="H24" s="32">
        <v>5786740</v>
      </c>
      <c r="I24" s="33">
        <f t="shared" si="0"/>
        <v>0.9956605008189147</v>
      </c>
      <c r="J24" s="34">
        <v>25221</v>
      </c>
    </row>
    <row r="25" spans="1:10" ht="12.75">
      <c r="A25" s="30" t="s">
        <v>48</v>
      </c>
      <c r="B25" s="31" t="s">
        <v>49</v>
      </c>
      <c r="C25" s="32">
        <v>5811961</v>
      </c>
      <c r="D25" s="32">
        <v>0</v>
      </c>
      <c r="E25" s="32">
        <v>0</v>
      </c>
      <c r="F25" s="32">
        <v>5811961</v>
      </c>
      <c r="G25" s="32">
        <v>0</v>
      </c>
      <c r="H25" s="32">
        <v>5786740</v>
      </c>
      <c r="I25" s="33">
        <f t="shared" si="0"/>
        <v>0.9956605008189147</v>
      </c>
      <c r="J25" s="34">
        <v>25221</v>
      </c>
    </row>
    <row r="26" spans="1:10" ht="12.75">
      <c r="A26" s="30" t="s">
        <v>50</v>
      </c>
      <c r="B26" s="31" t="s">
        <v>51</v>
      </c>
      <c r="C26" s="32">
        <v>397023958</v>
      </c>
      <c r="D26" s="32">
        <v>-13123321</v>
      </c>
      <c r="E26" s="32">
        <v>-13123321</v>
      </c>
      <c r="F26" s="32">
        <v>383900637</v>
      </c>
      <c r="G26" s="32">
        <v>7499565</v>
      </c>
      <c r="H26" s="32">
        <v>377203200</v>
      </c>
      <c r="I26" s="33">
        <f t="shared" si="0"/>
        <v>0.982554243586733</v>
      </c>
      <c r="J26" s="34">
        <v>6697437</v>
      </c>
    </row>
    <row r="27" spans="1:10" ht="38.25">
      <c r="A27" s="30" t="s">
        <v>52</v>
      </c>
      <c r="B27" s="31" t="s">
        <v>53</v>
      </c>
      <c r="C27" s="32">
        <v>22456702</v>
      </c>
      <c r="D27" s="32">
        <v>-5698619</v>
      </c>
      <c r="E27" s="32">
        <v>-5698619</v>
      </c>
      <c r="F27" s="32">
        <v>16758083</v>
      </c>
      <c r="G27" s="32">
        <v>0</v>
      </c>
      <c r="H27" s="32">
        <v>16758083</v>
      </c>
      <c r="I27" s="33">
        <f t="shared" si="0"/>
        <v>1</v>
      </c>
      <c r="J27" s="34">
        <v>0</v>
      </c>
    </row>
    <row r="28" spans="1:10" ht="12.75">
      <c r="A28" s="30" t="s">
        <v>54</v>
      </c>
      <c r="B28" s="31" t="s">
        <v>55</v>
      </c>
      <c r="C28" s="32">
        <v>22456702</v>
      </c>
      <c r="D28" s="32">
        <v>-5698619</v>
      </c>
      <c r="E28" s="32">
        <v>-5698619</v>
      </c>
      <c r="F28" s="32">
        <v>16758083</v>
      </c>
      <c r="G28" s="32">
        <v>0</v>
      </c>
      <c r="H28" s="32">
        <v>16758083</v>
      </c>
      <c r="I28" s="33">
        <f t="shared" si="0"/>
        <v>1</v>
      </c>
      <c r="J28" s="34">
        <v>0</v>
      </c>
    </row>
    <row r="29" spans="1:10" ht="12.75">
      <c r="A29" s="30" t="s">
        <v>56</v>
      </c>
      <c r="B29" s="31" t="s">
        <v>57</v>
      </c>
      <c r="C29" s="32">
        <v>22456702</v>
      </c>
      <c r="D29" s="32">
        <v>-5698619</v>
      </c>
      <c r="E29" s="32">
        <v>-5698619</v>
      </c>
      <c r="F29" s="32">
        <v>16758083</v>
      </c>
      <c r="G29" s="32">
        <v>0</v>
      </c>
      <c r="H29" s="32">
        <v>16758083</v>
      </c>
      <c r="I29" s="33">
        <f t="shared" si="0"/>
        <v>1</v>
      </c>
      <c r="J29" s="34">
        <v>0</v>
      </c>
    </row>
    <row r="30" spans="1:10" ht="25.5">
      <c r="A30" s="30" t="s">
        <v>58</v>
      </c>
      <c r="B30" s="31" t="s">
        <v>59</v>
      </c>
      <c r="C30" s="32">
        <v>2437634</v>
      </c>
      <c r="D30" s="32">
        <v>0</v>
      </c>
      <c r="E30" s="32">
        <v>0</v>
      </c>
      <c r="F30" s="32">
        <v>2437634</v>
      </c>
      <c r="G30" s="32">
        <v>0</v>
      </c>
      <c r="H30" s="32">
        <v>0</v>
      </c>
      <c r="I30" s="33">
        <f t="shared" si="0"/>
        <v>0</v>
      </c>
      <c r="J30" s="34">
        <v>2437634</v>
      </c>
    </row>
    <row r="31" spans="1:10" ht="12.75">
      <c r="A31" s="30" t="s">
        <v>60</v>
      </c>
      <c r="B31" s="31" t="s">
        <v>61</v>
      </c>
      <c r="C31" s="32">
        <v>2437634</v>
      </c>
      <c r="D31" s="32">
        <v>0</v>
      </c>
      <c r="E31" s="32">
        <v>0</v>
      </c>
      <c r="F31" s="32">
        <v>2437634</v>
      </c>
      <c r="G31" s="32">
        <v>0</v>
      </c>
      <c r="H31" s="32">
        <v>0</v>
      </c>
      <c r="I31" s="33">
        <f t="shared" si="0"/>
        <v>0</v>
      </c>
      <c r="J31" s="34">
        <v>2437634</v>
      </c>
    </row>
    <row r="32" spans="1:10" ht="38.25">
      <c r="A32" s="30" t="s">
        <v>62</v>
      </c>
      <c r="B32" s="31" t="s">
        <v>63</v>
      </c>
      <c r="C32" s="32">
        <v>2437634</v>
      </c>
      <c r="D32" s="32">
        <v>0</v>
      </c>
      <c r="E32" s="32">
        <v>0</v>
      </c>
      <c r="F32" s="32">
        <v>2437634</v>
      </c>
      <c r="G32" s="32">
        <v>0</v>
      </c>
      <c r="H32" s="32">
        <v>0</v>
      </c>
      <c r="I32" s="33">
        <f t="shared" si="0"/>
        <v>0</v>
      </c>
      <c r="J32" s="34">
        <v>2437634</v>
      </c>
    </row>
    <row r="33" spans="1:10" ht="12.75">
      <c r="A33" s="30" t="s">
        <v>64</v>
      </c>
      <c r="B33" s="31" t="s">
        <v>65</v>
      </c>
      <c r="C33" s="32">
        <v>78040</v>
      </c>
      <c r="D33" s="32">
        <v>0</v>
      </c>
      <c r="E33" s="32">
        <v>0</v>
      </c>
      <c r="F33" s="32">
        <v>78040</v>
      </c>
      <c r="G33" s="32">
        <v>0</v>
      </c>
      <c r="H33" s="32">
        <v>0</v>
      </c>
      <c r="I33" s="33">
        <f t="shared" si="0"/>
        <v>0</v>
      </c>
      <c r="J33" s="34">
        <v>78040</v>
      </c>
    </row>
    <row r="34" spans="1:10" ht="25.5">
      <c r="A34" s="30" t="s">
        <v>66</v>
      </c>
      <c r="B34" s="31" t="s">
        <v>67</v>
      </c>
      <c r="C34" s="32">
        <v>78040</v>
      </c>
      <c r="D34" s="32">
        <v>0</v>
      </c>
      <c r="E34" s="32">
        <v>0</v>
      </c>
      <c r="F34" s="32">
        <v>78040</v>
      </c>
      <c r="G34" s="32">
        <v>0</v>
      </c>
      <c r="H34" s="32">
        <v>0</v>
      </c>
      <c r="I34" s="33">
        <f t="shared" si="0"/>
        <v>0</v>
      </c>
      <c r="J34" s="34">
        <v>78040</v>
      </c>
    </row>
    <row r="35" spans="1:10" ht="25.5">
      <c r="A35" s="30" t="s">
        <v>68</v>
      </c>
      <c r="B35" s="31" t="s">
        <v>69</v>
      </c>
      <c r="C35" s="32">
        <v>2359594</v>
      </c>
      <c r="D35" s="32">
        <v>0</v>
      </c>
      <c r="E35" s="32">
        <v>0</v>
      </c>
      <c r="F35" s="32">
        <v>2359594</v>
      </c>
      <c r="G35" s="32">
        <v>0</v>
      </c>
      <c r="H35" s="32">
        <v>0</v>
      </c>
      <c r="I35" s="33">
        <f t="shared" si="0"/>
        <v>0</v>
      </c>
      <c r="J35" s="34">
        <v>2359594</v>
      </c>
    </row>
    <row r="36" spans="1:10" ht="25.5">
      <c r="A36" s="30" t="s">
        <v>70</v>
      </c>
      <c r="B36" s="31" t="s">
        <v>71</v>
      </c>
      <c r="C36" s="32">
        <v>2359594</v>
      </c>
      <c r="D36" s="32">
        <v>0</v>
      </c>
      <c r="E36" s="32">
        <v>0</v>
      </c>
      <c r="F36" s="32">
        <v>2359594</v>
      </c>
      <c r="G36" s="32">
        <v>0</v>
      </c>
      <c r="H36" s="32">
        <v>0</v>
      </c>
      <c r="I36" s="33">
        <f t="shared" si="0"/>
        <v>0</v>
      </c>
      <c r="J36" s="34">
        <v>2359594</v>
      </c>
    </row>
    <row r="37" spans="1:10" ht="25.5">
      <c r="A37" s="30" t="s">
        <v>72</v>
      </c>
      <c r="B37" s="31" t="s">
        <v>73</v>
      </c>
      <c r="C37" s="32">
        <v>313545322</v>
      </c>
      <c r="D37" s="32">
        <v>0</v>
      </c>
      <c r="E37" s="32">
        <v>0</v>
      </c>
      <c r="F37" s="32">
        <v>313545322</v>
      </c>
      <c r="G37" s="32">
        <v>4454565</v>
      </c>
      <c r="H37" s="32">
        <v>312789970</v>
      </c>
      <c r="I37" s="33">
        <f t="shared" si="0"/>
        <v>0.9975909320056767</v>
      </c>
      <c r="J37" s="34">
        <v>755352</v>
      </c>
    </row>
    <row r="38" spans="1:10" ht="25.5">
      <c r="A38" s="30" t="s">
        <v>74</v>
      </c>
      <c r="B38" s="31" t="s">
        <v>75</v>
      </c>
      <c r="C38" s="32">
        <v>185463644</v>
      </c>
      <c r="D38" s="32">
        <v>0</v>
      </c>
      <c r="E38" s="32">
        <v>0</v>
      </c>
      <c r="F38" s="32">
        <v>185463644</v>
      </c>
      <c r="G38" s="32">
        <v>0</v>
      </c>
      <c r="H38" s="32">
        <v>185463644</v>
      </c>
      <c r="I38" s="33">
        <f t="shared" si="0"/>
        <v>1</v>
      </c>
      <c r="J38" s="34">
        <v>0</v>
      </c>
    </row>
    <row r="39" spans="1:10" ht="12.75">
      <c r="A39" s="30" t="s">
        <v>76</v>
      </c>
      <c r="B39" s="31" t="s">
        <v>77</v>
      </c>
      <c r="C39" s="32">
        <v>182775527</v>
      </c>
      <c r="D39" s="32">
        <v>0</v>
      </c>
      <c r="E39" s="32">
        <v>0</v>
      </c>
      <c r="F39" s="32">
        <v>182775527</v>
      </c>
      <c r="G39" s="32">
        <v>0</v>
      </c>
      <c r="H39" s="32">
        <v>182775527</v>
      </c>
      <c r="I39" s="33">
        <f t="shared" si="0"/>
        <v>1</v>
      </c>
      <c r="J39" s="34">
        <v>0</v>
      </c>
    </row>
    <row r="40" spans="1:10" ht="12.75">
      <c r="A40" s="30" t="s">
        <v>78</v>
      </c>
      <c r="B40" s="31" t="s">
        <v>79</v>
      </c>
      <c r="C40" s="32">
        <v>2688117</v>
      </c>
      <c r="D40" s="32">
        <v>0</v>
      </c>
      <c r="E40" s="32">
        <v>0</v>
      </c>
      <c r="F40" s="32">
        <v>2688117</v>
      </c>
      <c r="G40" s="32">
        <v>0</v>
      </c>
      <c r="H40" s="32">
        <v>2688117</v>
      </c>
      <c r="I40" s="33">
        <f t="shared" si="0"/>
        <v>1</v>
      </c>
      <c r="J40" s="34">
        <v>0</v>
      </c>
    </row>
    <row r="41" spans="1:10" ht="12.75">
      <c r="A41" s="30" t="s">
        <v>80</v>
      </c>
      <c r="B41" s="31" t="s">
        <v>81</v>
      </c>
      <c r="C41" s="32">
        <v>118081678</v>
      </c>
      <c r="D41" s="32">
        <v>0</v>
      </c>
      <c r="E41" s="32">
        <v>0</v>
      </c>
      <c r="F41" s="32">
        <v>118081678</v>
      </c>
      <c r="G41" s="32">
        <v>352592</v>
      </c>
      <c r="H41" s="32">
        <v>117484308</v>
      </c>
      <c r="I41" s="33">
        <f t="shared" si="0"/>
        <v>0.99494104411355</v>
      </c>
      <c r="J41" s="34">
        <v>597370</v>
      </c>
    </row>
    <row r="42" spans="1:10" ht="12.75">
      <c r="A42" s="30" t="s">
        <v>82</v>
      </c>
      <c r="B42" s="31" t="s">
        <v>83</v>
      </c>
      <c r="C42" s="32">
        <v>81334910</v>
      </c>
      <c r="D42" s="32">
        <v>0</v>
      </c>
      <c r="E42" s="32">
        <v>0</v>
      </c>
      <c r="F42" s="32">
        <v>81334910</v>
      </c>
      <c r="G42" s="32">
        <v>0</v>
      </c>
      <c r="H42" s="32">
        <v>81334910</v>
      </c>
      <c r="I42" s="33">
        <f t="shared" si="0"/>
        <v>1</v>
      </c>
      <c r="J42" s="34">
        <v>0</v>
      </c>
    </row>
    <row r="43" spans="1:10" ht="12.75">
      <c r="A43" s="30" t="s">
        <v>84</v>
      </c>
      <c r="B43" s="31" t="s">
        <v>85</v>
      </c>
      <c r="C43" s="32">
        <v>34109539</v>
      </c>
      <c r="D43" s="32">
        <v>0</v>
      </c>
      <c r="E43" s="32">
        <v>0</v>
      </c>
      <c r="F43" s="32">
        <v>34109539</v>
      </c>
      <c r="G43" s="32">
        <v>0</v>
      </c>
      <c r="H43" s="32">
        <v>34109539</v>
      </c>
      <c r="I43" s="33">
        <f t="shared" si="0"/>
        <v>1</v>
      </c>
      <c r="J43" s="34">
        <v>0</v>
      </c>
    </row>
    <row r="44" spans="1:10" ht="12.75">
      <c r="A44" s="30" t="s">
        <v>86</v>
      </c>
      <c r="B44" s="31" t="s">
        <v>87</v>
      </c>
      <c r="C44" s="32">
        <v>2637229</v>
      </c>
      <c r="D44" s="32">
        <v>0</v>
      </c>
      <c r="E44" s="32">
        <v>0</v>
      </c>
      <c r="F44" s="32">
        <v>2637229</v>
      </c>
      <c r="G44" s="32">
        <v>352592</v>
      </c>
      <c r="H44" s="32">
        <v>2039859</v>
      </c>
      <c r="I44" s="33">
        <f t="shared" si="0"/>
        <v>0.7734857306665444</v>
      </c>
      <c r="J44" s="34">
        <v>597370</v>
      </c>
    </row>
    <row r="45" spans="1:10" ht="25.5">
      <c r="A45" s="30" t="s">
        <v>88</v>
      </c>
      <c r="B45" s="31" t="s">
        <v>89</v>
      </c>
      <c r="C45" s="32">
        <v>10000000</v>
      </c>
      <c r="D45" s="32">
        <v>0</v>
      </c>
      <c r="E45" s="32">
        <v>0</v>
      </c>
      <c r="F45" s="32">
        <v>10000000</v>
      </c>
      <c r="G45" s="32">
        <v>4101973</v>
      </c>
      <c r="H45" s="32">
        <v>9842018</v>
      </c>
      <c r="I45" s="33">
        <f t="shared" si="0"/>
        <v>0.9842018</v>
      </c>
      <c r="J45" s="34">
        <v>157982</v>
      </c>
    </row>
    <row r="46" spans="1:10" ht="25.5">
      <c r="A46" s="30" t="s">
        <v>90</v>
      </c>
      <c r="B46" s="31" t="s">
        <v>91</v>
      </c>
      <c r="C46" s="32">
        <v>10000000</v>
      </c>
      <c r="D46" s="32">
        <v>0</v>
      </c>
      <c r="E46" s="32">
        <v>0</v>
      </c>
      <c r="F46" s="32">
        <v>10000000</v>
      </c>
      <c r="G46" s="32">
        <v>4101973</v>
      </c>
      <c r="H46" s="32">
        <v>9842018</v>
      </c>
      <c r="I46" s="33">
        <f t="shared" si="0"/>
        <v>0.9842018</v>
      </c>
      <c r="J46" s="34">
        <v>157982</v>
      </c>
    </row>
    <row r="47" spans="1:10" ht="12.75">
      <c r="A47" s="30" t="s">
        <v>92</v>
      </c>
      <c r="B47" s="31" t="s">
        <v>93</v>
      </c>
      <c r="C47" s="32">
        <v>58584300</v>
      </c>
      <c r="D47" s="32">
        <v>-7424702</v>
      </c>
      <c r="E47" s="32">
        <v>-7424702</v>
      </c>
      <c r="F47" s="32">
        <v>51159598</v>
      </c>
      <c r="G47" s="32">
        <v>3045000</v>
      </c>
      <c r="H47" s="32">
        <v>47655147</v>
      </c>
      <c r="I47" s="33">
        <f t="shared" si="0"/>
        <v>0.9314996376632982</v>
      </c>
      <c r="J47" s="34">
        <v>3504451</v>
      </c>
    </row>
    <row r="48" spans="1:10" ht="12.75">
      <c r="A48" s="30" t="s">
        <v>94</v>
      </c>
      <c r="B48" s="31" t="s">
        <v>95</v>
      </c>
      <c r="C48" s="32">
        <v>7424702</v>
      </c>
      <c r="D48" s="32">
        <v>-7424702</v>
      </c>
      <c r="E48" s="32">
        <v>-7424702</v>
      </c>
      <c r="F48" s="32">
        <v>0</v>
      </c>
      <c r="G48" s="32">
        <v>0</v>
      </c>
      <c r="H48" s="32">
        <v>0</v>
      </c>
      <c r="I48" s="33">
        <v>0</v>
      </c>
      <c r="J48" s="34">
        <v>0</v>
      </c>
    </row>
    <row r="49" spans="1:10" ht="12.75">
      <c r="A49" s="30" t="s">
        <v>96</v>
      </c>
      <c r="B49" s="31" t="s">
        <v>97</v>
      </c>
      <c r="C49" s="32">
        <v>7424702</v>
      </c>
      <c r="D49" s="32">
        <v>-7424702</v>
      </c>
      <c r="E49" s="32">
        <v>-7424702</v>
      </c>
      <c r="F49" s="32">
        <v>0</v>
      </c>
      <c r="G49" s="32">
        <v>0</v>
      </c>
      <c r="H49" s="32">
        <v>0</v>
      </c>
      <c r="I49" s="33">
        <v>0</v>
      </c>
      <c r="J49" s="34">
        <v>0</v>
      </c>
    </row>
    <row r="50" spans="1:10" ht="25.5">
      <c r="A50" s="30" t="s">
        <v>98</v>
      </c>
      <c r="B50" s="31" t="s">
        <v>99</v>
      </c>
      <c r="C50" s="32">
        <v>9828000</v>
      </c>
      <c r="D50" s="32">
        <v>0</v>
      </c>
      <c r="E50" s="32">
        <v>0</v>
      </c>
      <c r="F50" s="32">
        <v>9828000</v>
      </c>
      <c r="G50" s="32">
        <v>3045000</v>
      </c>
      <c r="H50" s="32">
        <v>7325000</v>
      </c>
      <c r="I50" s="33">
        <f t="shared" si="0"/>
        <v>0.7453194953194954</v>
      </c>
      <c r="J50" s="34">
        <v>2503000</v>
      </c>
    </row>
    <row r="51" spans="1:10" ht="12.75">
      <c r="A51" s="30" t="s">
        <v>100</v>
      </c>
      <c r="B51" s="31" t="s">
        <v>101</v>
      </c>
      <c r="C51" s="32">
        <v>9828000</v>
      </c>
      <c r="D51" s="32">
        <v>0</v>
      </c>
      <c r="E51" s="32">
        <v>0</v>
      </c>
      <c r="F51" s="32">
        <v>9828000</v>
      </c>
      <c r="G51" s="32">
        <v>3045000</v>
      </c>
      <c r="H51" s="32">
        <v>7325000</v>
      </c>
      <c r="I51" s="33">
        <f t="shared" si="0"/>
        <v>0.7453194953194954</v>
      </c>
      <c r="J51" s="34">
        <v>2503000</v>
      </c>
    </row>
    <row r="52" spans="1:10" ht="12.75">
      <c r="A52" s="30" t="s">
        <v>102</v>
      </c>
      <c r="B52" s="31" t="s">
        <v>103</v>
      </c>
      <c r="C52" s="32">
        <v>41331598</v>
      </c>
      <c r="D52" s="32">
        <v>0</v>
      </c>
      <c r="E52" s="32">
        <v>0</v>
      </c>
      <c r="F52" s="32">
        <v>41331598</v>
      </c>
      <c r="G52" s="32">
        <v>0</v>
      </c>
      <c r="H52" s="32">
        <v>40330147</v>
      </c>
      <c r="I52" s="33">
        <f t="shared" si="0"/>
        <v>0.9757703295188345</v>
      </c>
      <c r="J52" s="34">
        <v>1001451</v>
      </c>
    </row>
    <row r="53" spans="1:10" ht="25.5">
      <c r="A53" s="30" t="s">
        <v>104</v>
      </c>
      <c r="B53" s="31" t="s">
        <v>105</v>
      </c>
      <c r="C53" s="32">
        <v>41331598</v>
      </c>
      <c r="D53" s="32">
        <v>0</v>
      </c>
      <c r="E53" s="32">
        <v>0</v>
      </c>
      <c r="F53" s="32">
        <v>41331598</v>
      </c>
      <c r="G53" s="32">
        <v>0</v>
      </c>
      <c r="H53" s="32">
        <v>40330147</v>
      </c>
      <c r="I53" s="33">
        <f t="shared" si="0"/>
        <v>0.9757703295188345</v>
      </c>
      <c r="J53" s="34">
        <v>1001451</v>
      </c>
    </row>
    <row r="54" spans="1:10" ht="12.75">
      <c r="A54" s="25" t="s">
        <v>106</v>
      </c>
      <c r="B54" s="26" t="s">
        <v>107</v>
      </c>
      <c r="C54" s="27">
        <v>1381657136</v>
      </c>
      <c r="D54" s="27">
        <v>0</v>
      </c>
      <c r="E54" s="27">
        <v>-6859699</v>
      </c>
      <c r="F54" s="27">
        <v>1374797437</v>
      </c>
      <c r="G54" s="27">
        <v>11400782</v>
      </c>
      <c r="H54" s="27">
        <v>1335265992</v>
      </c>
      <c r="I54" s="28">
        <f t="shared" si="0"/>
        <v>0.9712456221286947</v>
      </c>
      <c r="J54" s="29">
        <v>39531445</v>
      </c>
    </row>
    <row r="55" spans="1:10" ht="12.75">
      <c r="A55" s="25" t="s">
        <v>109</v>
      </c>
      <c r="B55" s="26" t="s">
        <v>110</v>
      </c>
      <c r="C55" s="27">
        <v>1381657136</v>
      </c>
      <c r="D55" s="27">
        <v>0</v>
      </c>
      <c r="E55" s="27">
        <v>-6859699</v>
      </c>
      <c r="F55" s="27">
        <v>1374797437</v>
      </c>
      <c r="G55" s="27">
        <v>11400782</v>
      </c>
      <c r="H55" s="27">
        <v>1335265992</v>
      </c>
      <c r="I55" s="28">
        <f t="shared" si="0"/>
        <v>0.9712456221286947</v>
      </c>
      <c r="J55" s="29">
        <v>39531445</v>
      </c>
    </row>
    <row r="56" spans="1:10" ht="25.5">
      <c r="A56" s="25" t="s">
        <v>111</v>
      </c>
      <c r="B56" s="26" t="s">
        <v>112</v>
      </c>
      <c r="C56" s="27">
        <v>1381657136</v>
      </c>
      <c r="D56" s="27">
        <v>0</v>
      </c>
      <c r="E56" s="27">
        <v>-6859699</v>
      </c>
      <c r="F56" s="27">
        <v>1374797437</v>
      </c>
      <c r="G56" s="27">
        <v>11400782</v>
      </c>
      <c r="H56" s="27">
        <v>1335265992</v>
      </c>
      <c r="I56" s="28">
        <f t="shared" si="0"/>
        <v>0.9712456221286947</v>
      </c>
      <c r="J56" s="29">
        <v>39531445</v>
      </c>
    </row>
    <row r="57" spans="1:10" ht="25.5">
      <c r="A57" s="30" t="s">
        <v>113</v>
      </c>
      <c r="B57" s="31" t="s">
        <v>114</v>
      </c>
      <c r="C57" s="32">
        <v>481537121</v>
      </c>
      <c r="D57" s="32">
        <v>0</v>
      </c>
      <c r="E57" s="32">
        <v>-6459695</v>
      </c>
      <c r="F57" s="32">
        <v>475077426</v>
      </c>
      <c r="G57" s="32">
        <v>6532434</v>
      </c>
      <c r="H57" s="32">
        <v>475076843</v>
      </c>
      <c r="I57" s="33">
        <f t="shared" si="0"/>
        <v>0.99999877283161</v>
      </c>
      <c r="J57" s="34">
        <v>583</v>
      </c>
    </row>
    <row r="58" spans="1:10" ht="12.75">
      <c r="A58" s="30" t="s">
        <v>115</v>
      </c>
      <c r="B58" s="31" t="s">
        <v>116</v>
      </c>
      <c r="C58" s="32">
        <v>481537121</v>
      </c>
      <c r="D58" s="32">
        <v>0</v>
      </c>
      <c r="E58" s="32">
        <v>-6459695</v>
      </c>
      <c r="F58" s="32">
        <v>475077426</v>
      </c>
      <c r="G58" s="32">
        <v>6532434</v>
      </c>
      <c r="H58" s="32">
        <v>475076843</v>
      </c>
      <c r="I58" s="33">
        <f t="shared" si="0"/>
        <v>0.99999877283161</v>
      </c>
      <c r="J58" s="34">
        <v>583</v>
      </c>
    </row>
    <row r="59" spans="1:10" ht="38.25">
      <c r="A59" s="30" t="s">
        <v>117</v>
      </c>
      <c r="B59" s="31" t="s">
        <v>118</v>
      </c>
      <c r="C59" s="32">
        <v>309999443</v>
      </c>
      <c r="D59" s="32">
        <v>0</v>
      </c>
      <c r="E59" s="32">
        <v>-3709695</v>
      </c>
      <c r="F59" s="32">
        <v>306289748</v>
      </c>
      <c r="G59" s="32">
        <v>0</v>
      </c>
      <c r="H59" s="32">
        <v>306289748</v>
      </c>
      <c r="I59" s="33">
        <f t="shared" si="0"/>
        <v>1</v>
      </c>
      <c r="J59" s="34">
        <v>0</v>
      </c>
    </row>
    <row r="60" spans="1:10" ht="38.25">
      <c r="A60" s="30" t="s">
        <v>133</v>
      </c>
      <c r="B60" s="31" t="s">
        <v>134</v>
      </c>
      <c r="C60" s="32">
        <v>171537678</v>
      </c>
      <c r="D60" s="32">
        <v>0</v>
      </c>
      <c r="E60" s="32">
        <v>-2750000</v>
      </c>
      <c r="F60" s="32">
        <v>168787678</v>
      </c>
      <c r="G60" s="32">
        <v>6532434</v>
      </c>
      <c r="H60" s="32">
        <v>168787095</v>
      </c>
      <c r="I60" s="33">
        <f t="shared" si="0"/>
        <v>0.9999965459563938</v>
      </c>
      <c r="J60" s="34">
        <v>583</v>
      </c>
    </row>
    <row r="61" spans="1:10" ht="25.5">
      <c r="A61" s="30" t="s">
        <v>149</v>
      </c>
      <c r="B61" s="31" t="s">
        <v>150</v>
      </c>
      <c r="C61" s="32">
        <v>900120015</v>
      </c>
      <c r="D61" s="32">
        <v>0</v>
      </c>
      <c r="E61" s="32">
        <v>-400004</v>
      </c>
      <c r="F61" s="32">
        <v>899720011</v>
      </c>
      <c r="G61" s="32">
        <v>4868348</v>
      </c>
      <c r="H61" s="32">
        <v>860189149</v>
      </c>
      <c r="I61" s="33">
        <f t="shared" si="0"/>
        <v>0.9560631512951867</v>
      </c>
      <c r="J61" s="34">
        <v>39530862</v>
      </c>
    </row>
    <row r="62" spans="1:10" ht="12.75">
      <c r="A62" s="30" t="s">
        <v>151</v>
      </c>
      <c r="B62" s="31" t="s">
        <v>152</v>
      </c>
      <c r="C62" s="32">
        <v>900120015</v>
      </c>
      <c r="D62" s="32">
        <v>0</v>
      </c>
      <c r="E62" s="32">
        <v>-400004</v>
      </c>
      <c r="F62" s="32">
        <v>899720011</v>
      </c>
      <c r="G62" s="32">
        <v>4868348</v>
      </c>
      <c r="H62" s="32">
        <v>860189149</v>
      </c>
      <c r="I62" s="33">
        <f t="shared" si="0"/>
        <v>0.9560631512951867</v>
      </c>
      <c r="J62" s="34">
        <v>39530862</v>
      </c>
    </row>
    <row r="63" spans="1:10" ht="38.25">
      <c r="A63" s="30" t="s">
        <v>153</v>
      </c>
      <c r="B63" s="31" t="s">
        <v>154</v>
      </c>
      <c r="C63" s="32">
        <v>436877379</v>
      </c>
      <c r="D63" s="32">
        <v>0</v>
      </c>
      <c r="E63" s="32">
        <v>-400001</v>
      </c>
      <c r="F63" s="32">
        <v>436477378</v>
      </c>
      <c r="G63" s="32">
        <v>4868348</v>
      </c>
      <c r="H63" s="32">
        <v>396946516</v>
      </c>
      <c r="I63" s="33">
        <f t="shared" si="0"/>
        <v>0.9094320485035539</v>
      </c>
      <c r="J63" s="34">
        <v>39530862</v>
      </c>
    </row>
    <row r="64" spans="1:10" ht="25.5">
      <c r="A64" s="30" t="s">
        <v>159</v>
      </c>
      <c r="B64" s="31" t="s">
        <v>160</v>
      </c>
      <c r="C64" s="32">
        <v>300874435</v>
      </c>
      <c r="D64" s="32">
        <v>0</v>
      </c>
      <c r="E64" s="32">
        <v>-2</v>
      </c>
      <c r="F64" s="32">
        <v>300874433</v>
      </c>
      <c r="G64" s="32">
        <v>0</v>
      </c>
      <c r="H64" s="32">
        <v>300874433</v>
      </c>
      <c r="I64" s="33">
        <f t="shared" si="0"/>
        <v>1</v>
      </c>
      <c r="J64" s="34">
        <v>0</v>
      </c>
    </row>
    <row r="65" spans="1:10" ht="38.25">
      <c r="A65" s="35" t="s">
        <v>171</v>
      </c>
      <c r="B65" s="36" t="s">
        <v>172</v>
      </c>
      <c r="C65" s="37">
        <v>162368201</v>
      </c>
      <c r="D65" s="37">
        <v>0</v>
      </c>
      <c r="E65" s="37">
        <v>-1</v>
      </c>
      <c r="F65" s="37">
        <v>162368200</v>
      </c>
      <c r="G65" s="37">
        <v>0</v>
      </c>
      <c r="H65" s="37">
        <v>162368200</v>
      </c>
      <c r="I65" s="38">
        <f t="shared" si="0"/>
        <v>1</v>
      </c>
      <c r="J65" s="39">
        <v>0</v>
      </c>
    </row>
    <row r="73" spans="2:9" ht="17.25">
      <c r="B73" s="13" t="s">
        <v>182</v>
      </c>
      <c r="C73" s="14"/>
      <c r="D73" s="14"/>
      <c r="E73" s="15"/>
      <c r="F73" s="15"/>
      <c r="G73" s="15"/>
      <c r="H73" s="16" t="s">
        <v>183</v>
      </c>
      <c r="I73" s="16"/>
    </row>
    <row r="74" spans="2:9" ht="17.25">
      <c r="B74" s="17" t="s">
        <v>184</v>
      </c>
      <c r="C74" s="18"/>
      <c r="D74" s="18"/>
      <c r="E74" s="15"/>
      <c r="F74" s="15"/>
      <c r="G74" s="15"/>
      <c r="H74" s="19" t="s">
        <v>185</v>
      </c>
      <c r="I74" s="19"/>
    </row>
    <row r="75" spans="2:9" ht="17.25">
      <c r="B75" s="17" t="s">
        <v>186</v>
      </c>
      <c r="C75" s="18"/>
      <c r="D75" s="18"/>
      <c r="E75" s="15"/>
      <c r="F75" s="15"/>
      <c r="G75" s="15"/>
      <c r="H75" s="19" t="s">
        <v>187</v>
      </c>
      <c r="I75" s="19"/>
    </row>
  </sheetData>
  <sheetProtection/>
  <mergeCells count="5">
    <mergeCell ref="A1:J1"/>
    <mergeCell ref="A2:J2"/>
    <mergeCell ref="H73:I73"/>
    <mergeCell ref="H74:I74"/>
    <mergeCell ref="H75:I75"/>
  </mergeCells>
  <printOptions/>
  <pageMargins left="0.7480314960629921" right="0.7480314960629921" top="0.4724409448818898" bottom="0.6692913385826772" header="0.5118110236220472" footer="0.5118110236220472"/>
  <pageSetup horizontalDpi="600" verticalDpi="600" orientation="landscape" paperSize="14" scale="69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Adolfo Gomez Salazar</dc:creator>
  <cp:keywords/>
  <dc:description/>
  <cp:lastModifiedBy>Enrique Adolfo Gomez Salazar</cp:lastModifiedBy>
  <cp:lastPrinted>2023-09-01T20:40:26Z</cp:lastPrinted>
  <dcterms:created xsi:type="dcterms:W3CDTF">2023-09-01T15:20:31Z</dcterms:created>
  <dcterms:modified xsi:type="dcterms:W3CDTF">2023-09-01T20:40:42Z</dcterms:modified>
  <cp:category/>
  <cp:version/>
  <cp:contentType/>
  <cp:contentStatus/>
</cp:coreProperties>
</file>